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inga-1PC\Desktop\wykonkom\Rish2026\"/>
    </mc:Choice>
  </mc:AlternateContent>
  <bookViews>
    <workbookView xWindow="0" yWindow="0" windowWidth="28800" windowHeight="12315"/>
  </bookViews>
  <sheets>
    <sheet name="спецтех. дод.2  " sheetId="3" r:id="rId1"/>
  </sheets>
  <definedNames>
    <definedName name="_xlnm.Print_Titles" localSheetId="0">'спецтех. дод.2  '!$3:$4</definedName>
  </definedNames>
  <calcPr calcId="162913"/>
</workbook>
</file>

<file path=xl/calcChain.xml><?xml version="1.0" encoding="utf-8"?>
<calcChain xmlns="http://schemas.openxmlformats.org/spreadsheetml/2006/main">
  <c r="J24" i="3" l="1"/>
  <c r="J9" i="3"/>
</calcChain>
</file>

<file path=xl/sharedStrings.xml><?xml version="1.0" encoding="utf-8"?>
<sst xmlns="http://schemas.openxmlformats.org/spreadsheetml/2006/main" count="146" uniqueCount="69">
  <si>
    <t>Найменування учасника конкурсу</t>
  </si>
  <si>
    <t>Модель та марка машин та механізмінів</t>
  </si>
  <si>
    <t>МАЗ 533702</t>
  </si>
  <si>
    <t>Кількість, од.</t>
  </si>
  <si>
    <t>ТИП</t>
  </si>
  <si>
    <t>спеціальний вантажний сміттєвоз - С</t>
  </si>
  <si>
    <t>Голова комісії</t>
  </si>
  <si>
    <t>Члени комісії</t>
  </si>
  <si>
    <t>Рік випуску</t>
  </si>
  <si>
    <t xml:space="preserve">Строк експлуатації </t>
  </si>
  <si>
    <t>Секретар комісії</t>
  </si>
  <si>
    <t>Кількість балів</t>
  </si>
  <si>
    <t>Богдан БІЛЕЦЬКИЙ</t>
  </si>
  <si>
    <t xml:space="preserve">Заступник голови комісії </t>
  </si>
  <si>
    <t>Тарас ФІЦАК</t>
  </si>
  <si>
    <t>Любов ТИМКІВ</t>
  </si>
  <si>
    <t>Світлана ВИСОЧАН</t>
  </si>
  <si>
    <t>Алла КОГАДЬКО</t>
  </si>
  <si>
    <t>Ірина НІТУХ</t>
  </si>
  <si>
    <t>Віта СИРОМЯТНІКОВА</t>
  </si>
  <si>
    <t>Юрій СОКОЛОВСЬКИЙ</t>
  </si>
  <si>
    <t>Наталія СТАСЮК</t>
  </si>
  <si>
    <t>Олександр СМОЛЯНСЬКИЙ</t>
  </si>
  <si>
    <t>Василь ФУРДА</t>
  </si>
  <si>
    <t>ТзОВ "ФАУН"</t>
  </si>
  <si>
    <t>ТзОВ "ЕКО-ПРИКАРПАТТЯ"</t>
  </si>
  <si>
    <t>Марка DAF  Модель CF 75</t>
  </si>
  <si>
    <t>DENNIS EAGLE</t>
  </si>
  <si>
    <t xml:space="preserve">вантажний спеціалізований </t>
  </si>
  <si>
    <t xml:space="preserve">вантажний електричний сміттєвоз - С </t>
  </si>
  <si>
    <t>Наявність довідки -  розрахунку</t>
  </si>
  <si>
    <t>наявний</t>
  </si>
  <si>
    <t>Екологічний клас</t>
  </si>
  <si>
    <t>Євро - 5</t>
  </si>
  <si>
    <t>електромобіль</t>
  </si>
  <si>
    <t xml:space="preserve">вантажний сміттєвоз - С </t>
  </si>
  <si>
    <t>Марка VOLVO Модель FE240</t>
  </si>
  <si>
    <t>GREEN MACHINE 636</t>
  </si>
  <si>
    <t>прибирально-підмітальна миюча машина</t>
  </si>
  <si>
    <t>стандарт не передбачено</t>
  </si>
  <si>
    <t xml:space="preserve">спеціальний вантажний сміттєвоз </t>
  </si>
  <si>
    <t xml:space="preserve"> наявний</t>
  </si>
  <si>
    <t>ВЛІВ Медіум 18-20,5</t>
  </si>
  <si>
    <t>-</t>
  </si>
  <si>
    <t>Volvo FL 6220</t>
  </si>
  <si>
    <t>Mersedes-Benz Econic 2629</t>
  </si>
  <si>
    <t>Mersedes-Benz Actros 2536L</t>
  </si>
  <si>
    <t>MAN TGL 10.180</t>
  </si>
  <si>
    <t xml:space="preserve">спеціальний вантажний </t>
  </si>
  <si>
    <t>JAG HFC1020K</t>
  </si>
  <si>
    <t xml:space="preserve">загальний вантажний бортовий </t>
  </si>
  <si>
    <t>ВСЬОГО:</t>
  </si>
  <si>
    <t>_________________________</t>
  </si>
  <si>
    <t>3 бали</t>
  </si>
  <si>
    <t>Середній строк експлуатації/кількість балів</t>
  </si>
  <si>
    <t>10 балів</t>
  </si>
  <si>
    <t>Наявність пристроїв автоматизованого геоінформаційного контролю</t>
  </si>
  <si>
    <t>так</t>
  </si>
  <si>
    <t>Власна/орендована спецтехніка</t>
  </si>
  <si>
    <t>власна</t>
  </si>
  <si>
    <t>оренда</t>
  </si>
  <si>
    <t>3 од. власні, 1 од. оренда</t>
  </si>
  <si>
    <t>5 од. власних,          9 од. оренда</t>
  </si>
  <si>
    <t>перевага надається учасникові конкурсу, який має у власності найменшу кількість транспортних засобів спеціального призначення з відповідним мінімальним граничним роком випуску, п. 8 кваліфікаційних вимог</t>
  </si>
  <si>
    <t>перевага надається учасникові конкурсу, який має у власності більшу кількість транспортних засобів спеціального призначення, що можуть перевозити більший обсяг певного виду побутових відходів за об’єктом конкурсу, п.1 кваліфікаційних вимог</t>
  </si>
  <si>
    <t>Інформація про наявність достатньої кількості спецтранспорту для вивезення твердих побутових відходів  на території Калуської міської територіальної громади в учасників конкурсу ТзОВ "ФАУН" та ТзОВ "ЕКО-ПРИКАРПАТТЯ"</t>
  </si>
  <si>
    <t xml:space="preserve">Додаток 2  до протоколу № 2 від 24.04.2026року
засідання  конкурсної комісії для розгляду конкурсних 
пропозицій та прийняття рішення про визначення  переможця (переможців) конкурсу на здійснення операцій із збирання та перевезення побутових відходів на території Калуської міської територіальної громади
</t>
  </si>
  <si>
    <t>Об"єм, куб.м.</t>
  </si>
  <si>
    <t>до 33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</si>
</sst>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rgb="FF000000"/>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54">
    <xf numFmtId="0" fontId="0" fillId="0" borderId="0" xfId="0"/>
    <xf numFmtId="0" fontId="1" fillId="0" borderId="0" xfId="0" applyFont="1"/>
    <xf numFmtId="0" fontId="1" fillId="0" borderId="1" xfId="0" applyFont="1" applyBorder="1" applyAlignment="1">
      <alignment horizontal="left" vertical="center" wrapText="1"/>
    </xf>
    <xf numFmtId="0" fontId="1" fillId="0" borderId="0" xfId="0" applyFont="1"/>
    <xf numFmtId="0" fontId="1" fillId="0" borderId="1" xfId="0" applyFont="1" applyBorder="1" applyAlignment="1">
      <alignment horizontal="center" vertical="center" wrapText="1"/>
    </xf>
    <xf numFmtId="0" fontId="1" fillId="0" borderId="0" xfId="0" applyFont="1"/>
    <xf numFmtId="0" fontId="1" fillId="0" borderId="0" xfId="0" applyFont="1" applyBorder="1" applyAlignment="1">
      <alignment horizontal="center" vertical="center" wrapText="1"/>
    </xf>
    <xf numFmtId="10" fontId="1" fillId="0" borderId="0" xfId="0" applyNumberFormat="1" applyFont="1" applyBorder="1" applyAlignment="1">
      <alignment horizontal="center" vertical="center" wrapText="1"/>
    </xf>
    <xf numFmtId="0" fontId="1" fillId="0" borderId="0" xfId="0" applyFont="1"/>
    <xf numFmtId="0" fontId="1" fillId="0" borderId="0" xfId="0" applyFont="1" applyBorder="1" applyAlignment="1">
      <alignment vertical="center" wrapText="1"/>
    </xf>
    <xf numFmtId="0" fontId="1" fillId="0" borderId="0" xfId="0" applyFont="1"/>
    <xf numFmtId="0" fontId="1" fillId="0" borderId="0" xfId="0" applyFont="1" applyBorder="1" applyAlignment="1">
      <alignment vertical="center" wrapText="1"/>
    </xf>
    <xf numFmtId="0" fontId="2" fillId="0" borderId="1" xfId="0" applyFont="1" applyBorder="1" applyAlignment="1">
      <alignment horizontal="left" vertical="center" wrapText="1"/>
    </xf>
    <xf numFmtId="0" fontId="1" fillId="0" borderId="0" xfId="0" applyFont="1" applyBorder="1"/>
    <xf numFmtId="0" fontId="1" fillId="0" borderId="1" xfId="0" applyFont="1" applyBorder="1" applyAlignment="1">
      <alignment horizontal="center" vertical="center" wrapText="1"/>
    </xf>
    <xf numFmtId="0" fontId="1"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0" fontId="1" fillId="0" borderId="2" xfId="0" applyNumberFormat="1" applyFont="1" applyBorder="1" applyAlignment="1">
      <alignment horizontal="center" vertical="center" wrapText="1"/>
    </xf>
    <xf numFmtId="10" fontId="1" fillId="0" borderId="4" xfId="0" applyNumberFormat="1" applyFont="1" applyBorder="1" applyAlignment="1">
      <alignment horizontal="center" vertical="center" wrapText="1"/>
    </xf>
    <xf numFmtId="0" fontId="1" fillId="0" borderId="0" xfId="0" applyFont="1" applyBorder="1" applyAlignment="1">
      <alignment vertical="center" wrapText="1"/>
    </xf>
    <xf numFmtId="164" fontId="1" fillId="0" borderId="2"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164" fontId="1" fillId="0" borderId="3" xfId="0" applyNumberFormat="1" applyFont="1" applyBorder="1" applyAlignment="1">
      <alignment horizontal="center" vertical="center" wrapText="1"/>
    </xf>
    <xf numFmtId="0" fontId="1" fillId="0" borderId="0" xfId="0" applyFont="1"/>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0" xfId="0" applyFont="1" applyFill="1" applyBorder="1" applyAlignment="1">
      <alignment vertical="center" wrapText="1"/>
    </xf>
    <xf numFmtId="0" fontId="1" fillId="2" borderId="0" xfId="0" applyFont="1" applyFill="1"/>
    <xf numFmtId="0" fontId="1" fillId="0" borderId="0" xfId="0" applyFont="1" applyFill="1" applyAlignment="1">
      <alignment horizontal="right" vertical="top"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1" fillId="0" borderId="0" xfId="0" applyFont="1"/>
    <xf numFmtId="2" fontId="1" fillId="0" borderId="0" xfId="0" applyNumberFormat="1" applyFont="1" applyBorder="1" applyAlignment="1">
      <alignment wrapText="1"/>
    </xf>
    <xf numFmtId="0" fontId="1" fillId="0" borderId="0" xfId="0" applyFont="1" applyBorder="1"/>
    <xf numFmtId="0" fontId="2" fillId="0" borderId="0" xfId="0" applyFont="1" applyAlignment="1">
      <alignment horizontal="center" vertical="center" wrapText="1"/>
    </xf>
    <xf numFmtId="0" fontId="3" fillId="0" borderId="0" xfId="0" applyFont="1" applyAlignment="1">
      <alignment vertical="center" wrapText="1"/>
    </xf>
    <xf numFmtId="0" fontId="1" fillId="0" borderId="0" xfId="0" applyFont="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tabSelected="1" workbookViewId="0">
      <selection activeCell="J25" sqref="J25"/>
    </sheetView>
  </sheetViews>
  <sheetFormatPr defaultRowHeight="15.75" x14ac:dyDescent="0.25"/>
  <cols>
    <col min="1" max="1" width="14" style="1" customWidth="1"/>
    <col min="2" max="2" width="30.140625" style="1" customWidth="1"/>
    <col min="3" max="3" width="27.28515625" style="3" customWidth="1"/>
    <col min="4" max="4" width="14.42578125" style="15" customWidth="1"/>
    <col min="5" max="5" width="15.140625" style="15" customWidth="1"/>
    <col min="6" max="6" width="10.42578125" style="5" customWidth="1"/>
    <col min="7" max="7" width="10.7109375" style="5" customWidth="1"/>
    <col min="8" max="8" width="16.140625" style="10" customWidth="1"/>
    <col min="9" max="9" width="11.7109375" style="3" customWidth="1"/>
    <col min="10" max="10" width="11.7109375" style="31" customWidth="1"/>
    <col min="11" max="11" width="16.28515625" style="15" customWidth="1"/>
    <col min="12" max="12" width="12.7109375" style="15" customWidth="1"/>
    <col min="13" max="13" width="14.140625" style="1" customWidth="1"/>
    <col min="14" max="16384" width="9.140625" style="1"/>
  </cols>
  <sheetData>
    <row r="1" spans="1:13" ht="81" customHeight="1" x14ac:dyDescent="0.25">
      <c r="G1" s="32" t="s">
        <v>66</v>
      </c>
      <c r="H1" s="32"/>
      <c r="I1" s="32"/>
      <c r="J1" s="32"/>
      <c r="K1" s="32"/>
      <c r="L1" s="32"/>
      <c r="M1" s="32"/>
    </row>
    <row r="2" spans="1:13" ht="53.25" customHeight="1" x14ac:dyDescent="0.25">
      <c r="A2" s="49" t="s">
        <v>65</v>
      </c>
      <c r="B2" s="49"/>
      <c r="C2" s="49"/>
      <c r="D2" s="49"/>
      <c r="E2" s="49"/>
      <c r="F2" s="49"/>
      <c r="G2" s="49"/>
      <c r="H2" s="49"/>
      <c r="I2" s="49"/>
      <c r="J2" s="49"/>
      <c r="K2" s="49"/>
      <c r="L2" s="49"/>
      <c r="M2" s="49"/>
    </row>
    <row r="3" spans="1:13" ht="51.75" customHeight="1" x14ac:dyDescent="0.25">
      <c r="A3" s="36" t="s">
        <v>0</v>
      </c>
      <c r="B3" s="36" t="s">
        <v>1</v>
      </c>
      <c r="C3" s="36" t="s">
        <v>4</v>
      </c>
      <c r="D3" s="36" t="s">
        <v>56</v>
      </c>
      <c r="E3" s="36" t="s">
        <v>58</v>
      </c>
      <c r="F3" s="36" t="s">
        <v>8</v>
      </c>
      <c r="G3" s="36" t="s">
        <v>9</v>
      </c>
      <c r="H3" s="36" t="s">
        <v>54</v>
      </c>
      <c r="I3" s="36" t="s">
        <v>3</v>
      </c>
      <c r="J3" s="52" t="s">
        <v>67</v>
      </c>
      <c r="K3" s="17" t="s">
        <v>32</v>
      </c>
      <c r="L3" s="36" t="s">
        <v>11</v>
      </c>
      <c r="M3" s="36" t="s">
        <v>30</v>
      </c>
    </row>
    <row r="4" spans="1:13" ht="60" customHeight="1" x14ac:dyDescent="0.25">
      <c r="A4" s="37"/>
      <c r="B4" s="37"/>
      <c r="C4" s="37"/>
      <c r="D4" s="37"/>
      <c r="E4" s="37"/>
      <c r="F4" s="37"/>
      <c r="G4" s="37"/>
      <c r="H4" s="37"/>
      <c r="I4" s="37"/>
      <c r="J4" s="53"/>
      <c r="K4" s="18"/>
      <c r="L4" s="37"/>
      <c r="M4" s="37"/>
    </row>
    <row r="5" spans="1:13" s="3" customFormat="1" ht="31.5" x14ac:dyDescent="0.25">
      <c r="A5" s="33" t="s">
        <v>24</v>
      </c>
      <c r="B5" s="2" t="s">
        <v>26</v>
      </c>
      <c r="C5" s="2" t="s">
        <v>28</v>
      </c>
      <c r="D5" s="14" t="s">
        <v>57</v>
      </c>
      <c r="E5" s="2" t="s">
        <v>59</v>
      </c>
      <c r="F5" s="4">
        <v>2007</v>
      </c>
      <c r="G5" s="4">
        <v>19</v>
      </c>
      <c r="H5" s="38">
        <v>17.8</v>
      </c>
      <c r="I5" s="4">
        <v>1</v>
      </c>
      <c r="J5" s="27">
        <v>22</v>
      </c>
      <c r="K5" s="19" t="s">
        <v>33</v>
      </c>
      <c r="L5" s="40" t="s">
        <v>55</v>
      </c>
      <c r="M5" s="33" t="s">
        <v>31</v>
      </c>
    </row>
    <row r="6" spans="1:13" s="3" customFormat="1" ht="31.5" x14ac:dyDescent="0.25">
      <c r="A6" s="34"/>
      <c r="B6" s="2" t="s">
        <v>27</v>
      </c>
      <c r="C6" s="2" t="s">
        <v>29</v>
      </c>
      <c r="D6" s="14" t="s">
        <v>57</v>
      </c>
      <c r="E6" s="2" t="s">
        <v>59</v>
      </c>
      <c r="F6" s="4">
        <v>2011</v>
      </c>
      <c r="G6" s="4">
        <v>15</v>
      </c>
      <c r="H6" s="39"/>
      <c r="I6" s="4">
        <v>1</v>
      </c>
      <c r="J6" s="27">
        <v>22</v>
      </c>
      <c r="K6" s="20" t="s">
        <v>34</v>
      </c>
      <c r="L6" s="41"/>
      <c r="M6" s="34"/>
    </row>
    <row r="7" spans="1:13" s="3" customFormat="1" ht="31.5" x14ac:dyDescent="0.25">
      <c r="A7" s="34"/>
      <c r="B7" s="2" t="s">
        <v>36</v>
      </c>
      <c r="C7" s="2" t="s">
        <v>35</v>
      </c>
      <c r="D7" s="14" t="s">
        <v>57</v>
      </c>
      <c r="E7" s="2" t="s">
        <v>59</v>
      </c>
      <c r="F7" s="4">
        <v>2007</v>
      </c>
      <c r="G7" s="4">
        <v>19</v>
      </c>
      <c r="H7" s="39"/>
      <c r="I7" s="4">
        <v>1</v>
      </c>
      <c r="J7" s="27">
        <v>16</v>
      </c>
      <c r="K7" s="20" t="s">
        <v>33</v>
      </c>
      <c r="L7" s="41"/>
      <c r="M7" s="34"/>
    </row>
    <row r="8" spans="1:13" s="3" customFormat="1" ht="36" customHeight="1" x14ac:dyDescent="0.25">
      <c r="A8" s="34"/>
      <c r="B8" s="2" t="s">
        <v>37</v>
      </c>
      <c r="C8" s="2" t="s">
        <v>38</v>
      </c>
      <c r="D8" s="14" t="s">
        <v>57</v>
      </c>
      <c r="E8" s="2" t="s">
        <v>60</v>
      </c>
      <c r="F8" s="4">
        <v>2008</v>
      </c>
      <c r="G8" s="4">
        <v>18</v>
      </c>
      <c r="H8" s="39"/>
      <c r="I8" s="4">
        <v>1</v>
      </c>
      <c r="J8" s="26">
        <v>1.1000000000000001</v>
      </c>
      <c r="K8" s="20" t="s">
        <v>39</v>
      </c>
      <c r="L8" s="41"/>
      <c r="M8" s="34"/>
    </row>
    <row r="9" spans="1:13" s="15" customFormat="1" ht="41.25" customHeight="1" x14ac:dyDescent="0.25">
      <c r="A9" s="35"/>
      <c r="B9" s="12" t="s">
        <v>51</v>
      </c>
      <c r="C9" s="2"/>
      <c r="D9" s="14"/>
      <c r="E9" s="12" t="s">
        <v>61</v>
      </c>
      <c r="F9" s="14"/>
      <c r="G9" s="14"/>
      <c r="H9" s="16" t="s">
        <v>53</v>
      </c>
      <c r="I9" s="16">
        <v>4</v>
      </c>
      <c r="J9" s="28">
        <f>SUM(J5:J8)</f>
        <v>61.1</v>
      </c>
      <c r="K9" s="20"/>
      <c r="L9" s="42"/>
      <c r="M9" s="35"/>
    </row>
    <row r="10" spans="1:13" ht="31.5" x14ac:dyDescent="0.25">
      <c r="A10" s="33" t="s">
        <v>25</v>
      </c>
      <c r="B10" s="2" t="s">
        <v>45</v>
      </c>
      <c r="C10" s="2" t="s">
        <v>40</v>
      </c>
      <c r="D10" s="14" t="s">
        <v>57</v>
      </c>
      <c r="E10" s="2" t="s">
        <v>59</v>
      </c>
      <c r="F10" s="14">
        <v>2013</v>
      </c>
      <c r="G10" s="14">
        <v>13</v>
      </c>
      <c r="H10" s="33">
        <v>16</v>
      </c>
      <c r="I10" s="4">
        <v>1</v>
      </c>
      <c r="J10" s="27">
        <v>22</v>
      </c>
      <c r="K10" s="22" t="s">
        <v>33</v>
      </c>
      <c r="L10" s="43" t="s">
        <v>55</v>
      </c>
      <c r="M10" s="33" t="s">
        <v>41</v>
      </c>
    </row>
    <row r="11" spans="1:13" s="15" customFormat="1" ht="31.5" x14ac:dyDescent="0.25">
      <c r="A11" s="34"/>
      <c r="B11" s="2" t="s">
        <v>45</v>
      </c>
      <c r="C11" s="2" t="s">
        <v>40</v>
      </c>
      <c r="D11" s="14" t="s">
        <v>57</v>
      </c>
      <c r="E11" s="2" t="s">
        <v>59</v>
      </c>
      <c r="F11" s="14">
        <v>2009</v>
      </c>
      <c r="G11" s="14">
        <v>17</v>
      </c>
      <c r="H11" s="34"/>
      <c r="I11" s="14">
        <v>1</v>
      </c>
      <c r="J11" s="27">
        <v>22</v>
      </c>
      <c r="K11" s="23" t="s">
        <v>33</v>
      </c>
      <c r="L11" s="44"/>
      <c r="M11" s="34"/>
    </row>
    <row r="12" spans="1:13" ht="31.5" x14ac:dyDescent="0.25">
      <c r="A12" s="34"/>
      <c r="B12" s="2" t="s">
        <v>45</v>
      </c>
      <c r="C12" s="2" t="s">
        <v>40</v>
      </c>
      <c r="D12" s="14" t="s">
        <v>57</v>
      </c>
      <c r="E12" s="2" t="s">
        <v>59</v>
      </c>
      <c r="F12" s="4">
        <v>2013</v>
      </c>
      <c r="G12" s="4">
        <v>13</v>
      </c>
      <c r="H12" s="34"/>
      <c r="I12" s="4">
        <v>1</v>
      </c>
      <c r="J12" s="27">
        <v>22</v>
      </c>
      <c r="K12" s="23" t="s">
        <v>33</v>
      </c>
      <c r="L12" s="44"/>
      <c r="M12" s="34"/>
    </row>
    <row r="13" spans="1:13" s="15" customFormat="1" ht="31.5" x14ac:dyDescent="0.25">
      <c r="A13" s="34"/>
      <c r="B13" s="2" t="s">
        <v>45</v>
      </c>
      <c r="C13" s="2" t="s">
        <v>40</v>
      </c>
      <c r="D13" s="14" t="s">
        <v>57</v>
      </c>
      <c r="E13" s="2" t="s">
        <v>59</v>
      </c>
      <c r="F13" s="14">
        <v>2010</v>
      </c>
      <c r="G13" s="14">
        <v>16</v>
      </c>
      <c r="H13" s="34"/>
      <c r="I13" s="14">
        <v>1</v>
      </c>
      <c r="J13" s="27">
        <v>22</v>
      </c>
      <c r="K13" s="23" t="s">
        <v>33</v>
      </c>
      <c r="L13" s="44"/>
      <c r="M13" s="34"/>
    </row>
    <row r="14" spans="1:13" s="15" customFormat="1" ht="36.75" customHeight="1" x14ac:dyDescent="0.25">
      <c r="A14" s="34"/>
      <c r="B14" s="2" t="s">
        <v>42</v>
      </c>
      <c r="C14" s="2" t="s">
        <v>5</v>
      </c>
      <c r="D14" s="14" t="s">
        <v>57</v>
      </c>
      <c r="E14" s="2" t="s">
        <v>60</v>
      </c>
      <c r="F14" s="14">
        <v>2018</v>
      </c>
      <c r="G14" s="14">
        <v>8</v>
      </c>
      <c r="H14" s="34"/>
      <c r="I14" s="14">
        <v>1</v>
      </c>
      <c r="J14" s="27">
        <v>19</v>
      </c>
      <c r="K14" s="23" t="s">
        <v>33</v>
      </c>
      <c r="L14" s="44"/>
      <c r="M14" s="34"/>
    </row>
    <row r="15" spans="1:13" s="15" customFormat="1" ht="36" customHeight="1" x14ac:dyDescent="0.25">
      <c r="A15" s="34"/>
      <c r="B15" s="2" t="s">
        <v>2</v>
      </c>
      <c r="C15" s="2" t="s">
        <v>5</v>
      </c>
      <c r="D15" s="14" t="s">
        <v>57</v>
      </c>
      <c r="E15" s="2" t="s">
        <v>60</v>
      </c>
      <c r="F15" s="14">
        <v>2007</v>
      </c>
      <c r="G15" s="14">
        <v>19</v>
      </c>
      <c r="H15" s="34"/>
      <c r="I15" s="14">
        <v>1</v>
      </c>
      <c r="J15" s="27">
        <v>17</v>
      </c>
      <c r="K15" s="23" t="s">
        <v>43</v>
      </c>
      <c r="L15" s="44"/>
      <c r="M15" s="34"/>
    </row>
    <row r="16" spans="1:13" s="15" customFormat="1" ht="32.25" customHeight="1" x14ac:dyDescent="0.25">
      <c r="A16" s="34"/>
      <c r="B16" s="2" t="s">
        <v>2</v>
      </c>
      <c r="C16" s="2" t="s">
        <v>5</v>
      </c>
      <c r="D16" s="14" t="s">
        <v>57</v>
      </c>
      <c r="E16" s="2" t="s">
        <v>60</v>
      </c>
      <c r="F16" s="14">
        <v>2007</v>
      </c>
      <c r="G16" s="14">
        <v>19</v>
      </c>
      <c r="H16" s="34"/>
      <c r="I16" s="14">
        <v>1</v>
      </c>
      <c r="J16" s="27">
        <v>17</v>
      </c>
      <c r="K16" s="23" t="s">
        <v>43</v>
      </c>
      <c r="L16" s="44"/>
      <c r="M16" s="34"/>
    </row>
    <row r="17" spans="1:13" s="15" customFormat="1" ht="36" customHeight="1" x14ac:dyDescent="0.25">
      <c r="A17" s="34"/>
      <c r="B17" s="2" t="s">
        <v>44</v>
      </c>
      <c r="C17" s="2" t="s">
        <v>5</v>
      </c>
      <c r="D17" s="14" t="s">
        <v>57</v>
      </c>
      <c r="E17" s="2" t="s">
        <v>60</v>
      </c>
      <c r="F17" s="14">
        <v>2003</v>
      </c>
      <c r="G17" s="14">
        <v>23</v>
      </c>
      <c r="H17" s="34"/>
      <c r="I17" s="14">
        <v>1</v>
      </c>
      <c r="J17" s="27">
        <v>17</v>
      </c>
      <c r="K17" s="23" t="s">
        <v>43</v>
      </c>
      <c r="L17" s="44"/>
      <c r="M17" s="34"/>
    </row>
    <row r="18" spans="1:13" s="15" customFormat="1" ht="32.25" customHeight="1" x14ac:dyDescent="0.25">
      <c r="A18" s="34" t="s">
        <v>25</v>
      </c>
      <c r="B18" s="2" t="s">
        <v>45</v>
      </c>
      <c r="C18" s="2" t="s">
        <v>40</v>
      </c>
      <c r="D18" s="14" t="s">
        <v>57</v>
      </c>
      <c r="E18" s="2" t="s">
        <v>60</v>
      </c>
      <c r="F18" s="14">
        <v>2012</v>
      </c>
      <c r="G18" s="14">
        <v>14</v>
      </c>
      <c r="H18" s="34"/>
      <c r="I18" s="14">
        <v>1</v>
      </c>
      <c r="J18" s="27">
        <v>22</v>
      </c>
      <c r="K18" s="23" t="s">
        <v>33</v>
      </c>
      <c r="L18" s="44"/>
      <c r="M18" s="34"/>
    </row>
    <row r="19" spans="1:13" s="15" customFormat="1" ht="28.5" customHeight="1" x14ac:dyDescent="0.25">
      <c r="A19" s="34"/>
      <c r="B19" s="2" t="s">
        <v>45</v>
      </c>
      <c r="C19" s="2" t="s">
        <v>40</v>
      </c>
      <c r="D19" s="14" t="s">
        <v>57</v>
      </c>
      <c r="E19" s="2" t="s">
        <v>60</v>
      </c>
      <c r="F19" s="14">
        <v>2013</v>
      </c>
      <c r="G19" s="14">
        <v>13</v>
      </c>
      <c r="H19" s="34"/>
      <c r="I19" s="14">
        <v>1</v>
      </c>
      <c r="J19" s="27">
        <v>22</v>
      </c>
      <c r="K19" s="23" t="s">
        <v>33</v>
      </c>
      <c r="L19" s="44"/>
      <c r="M19" s="34"/>
    </row>
    <row r="20" spans="1:13" s="15" customFormat="1" ht="32.25" customHeight="1" x14ac:dyDescent="0.25">
      <c r="A20" s="34"/>
      <c r="B20" s="2" t="s">
        <v>46</v>
      </c>
      <c r="C20" s="2" t="s">
        <v>40</v>
      </c>
      <c r="D20" s="14" t="s">
        <v>57</v>
      </c>
      <c r="E20" s="2" t="s">
        <v>60</v>
      </c>
      <c r="F20" s="14">
        <v>2011</v>
      </c>
      <c r="G20" s="14">
        <v>15</v>
      </c>
      <c r="H20" s="34"/>
      <c r="I20" s="14">
        <v>1</v>
      </c>
      <c r="J20" s="27" t="s">
        <v>68</v>
      </c>
      <c r="K20" s="23" t="s">
        <v>33</v>
      </c>
      <c r="L20" s="44"/>
      <c r="M20" s="34"/>
    </row>
    <row r="21" spans="1:13" s="15" customFormat="1" ht="21.75" customHeight="1" x14ac:dyDescent="0.25">
      <c r="A21" s="34"/>
      <c r="B21" s="2" t="s">
        <v>47</v>
      </c>
      <c r="C21" s="2" t="s">
        <v>48</v>
      </c>
      <c r="D21" s="14" t="s">
        <v>57</v>
      </c>
      <c r="E21" s="2" t="s">
        <v>59</v>
      </c>
      <c r="F21" s="14">
        <v>2011</v>
      </c>
      <c r="G21" s="14">
        <v>15</v>
      </c>
      <c r="H21" s="34"/>
      <c r="I21" s="14">
        <v>1</v>
      </c>
      <c r="J21" s="27">
        <v>7</v>
      </c>
      <c r="K21" s="23" t="s">
        <v>33</v>
      </c>
      <c r="L21" s="44"/>
      <c r="M21" s="34"/>
    </row>
    <row r="22" spans="1:13" s="15" customFormat="1" ht="36" customHeight="1" x14ac:dyDescent="0.25">
      <c r="A22" s="34"/>
      <c r="B22" s="2" t="s">
        <v>49</v>
      </c>
      <c r="C22" s="2" t="s">
        <v>50</v>
      </c>
      <c r="D22" s="14" t="s">
        <v>57</v>
      </c>
      <c r="E22" s="2" t="s">
        <v>60</v>
      </c>
      <c r="F22" s="14">
        <v>2006</v>
      </c>
      <c r="G22" s="14">
        <v>20</v>
      </c>
      <c r="H22" s="34"/>
      <c r="I22" s="14">
        <v>1</v>
      </c>
      <c r="J22" s="27">
        <v>5</v>
      </c>
      <c r="K22" s="23" t="s">
        <v>43</v>
      </c>
      <c r="L22" s="44"/>
      <c r="M22" s="34"/>
    </row>
    <row r="23" spans="1:13" s="15" customFormat="1" ht="32.25" customHeight="1" x14ac:dyDescent="0.25">
      <c r="A23" s="34"/>
      <c r="B23" s="2" t="s">
        <v>49</v>
      </c>
      <c r="C23" s="2" t="s">
        <v>50</v>
      </c>
      <c r="D23" s="14" t="s">
        <v>57</v>
      </c>
      <c r="E23" s="2" t="s">
        <v>60</v>
      </c>
      <c r="F23" s="14">
        <v>2007</v>
      </c>
      <c r="G23" s="14">
        <v>19</v>
      </c>
      <c r="H23" s="34"/>
      <c r="I23" s="14">
        <v>1</v>
      </c>
      <c r="J23" s="27">
        <v>6</v>
      </c>
      <c r="K23" s="23"/>
      <c r="L23" s="44"/>
      <c r="M23" s="34"/>
    </row>
    <row r="24" spans="1:13" ht="57.75" customHeight="1" x14ac:dyDescent="0.25">
      <c r="A24" s="35"/>
      <c r="B24" s="12" t="s">
        <v>51</v>
      </c>
      <c r="C24" s="12"/>
      <c r="D24" s="16"/>
      <c r="E24" s="12" t="s">
        <v>62</v>
      </c>
      <c r="F24" s="16"/>
      <c r="G24" s="16"/>
      <c r="H24" s="16" t="s">
        <v>53</v>
      </c>
      <c r="I24" s="16">
        <v>14</v>
      </c>
      <c r="J24" s="28">
        <f>SUM(J10:J23)</f>
        <v>220</v>
      </c>
      <c r="K24" s="24"/>
      <c r="L24" s="45"/>
      <c r="M24" s="35"/>
    </row>
    <row r="25" spans="1:13" s="3" customFormat="1" ht="18" customHeight="1" x14ac:dyDescent="0.25">
      <c r="A25" s="6"/>
      <c r="B25" s="6"/>
      <c r="C25" s="6"/>
      <c r="D25" s="6"/>
      <c r="E25" s="6"/>
      <c r="F25" s="6"/>
      <c r="G25" s="6"/>
      <c r="H25" s="6"/>
      <c r="I25" s="6"/>
      <c r="J25" s="29"/>
      <c r="K25" s="7"/>
      <c r="L25" s="7"/>
      <c r="M25" s="6"/>
    </row>
    <row r="26" spans="1:13" ht="33" customHeight="1" x14ac:dyDescent="0.25">
      <c r="A26" s="51" t="s">
        <v>64</v>
      </c>
      <c r="B26" s="51"/>
      <c r="C26" s="51"/>
      <c r="D26" s="51"/>
      <c r="E26" s="51"/>
      <c r="F26" s="51"/>
      <c r="G26" s="51"/>
      <c r="H26" s="51"/>
      <c r="I26" s="51"/>
      <c r="J26" s="51"/>
      <c r="K26" s="51"/>
      <c r="L26" s="51"/>
      <c r="M26" s="51"/>
    </row>
    <row r="27" spans="1:13" s="25" customFormat="1" ht="38.25" customHeight="1" x14ac:dyDescent="0.25">
      <c r="A27" s="50" t="s">
        <v>63</v>
      </c>
      <c r="B27" s="50"/>
      <c r="C27" s="50"/>
      <c r="D27" s="50"/>
      <c r="E27" s="50"/>
      <c r="F27" s="50"/>
      <c r="G27" s="50"/>
      <c r="H27" s="50"/>
      <c r="I27" s="50"/>
      <c r="J27" s="50"/>
      <c r="K27" s="50"/>
      <c r="L27" s="50"/>
      <c r="M27" s="50"/>
    </row>
    <row r="28" spans="1:13" s="8" customFormat="1" ht="22.5" customHeight="1" x14ac:dyDescent="0.25">
      <c r="A28" s="48" t="s">
        <v>6</v>
      </c>
      <c r="B28" s="48"/>
      <c r="C28" s="48" t="s">
        <v>52</v>
      </c>
      <c r="D28" s="48"/>
      <c r="E28" s="48"/>
      <c r="F28" s="48"/>
      <c r="G28" s="13" t="s">
        <v>12</v>
      </c>
      <c r="H28" s="11"/>
      <c r="I28" s="9"/>
      <c r="J28" s="30"/>
      <c r="K28" s="21"/>
      <c r="L28" s="21"/>
      <c r="M28" s="9"/>
    </row>
    <row r="29" spans="1:13" s="10" customFormat="1" ht="34.5" customHeight="1" x14ac:dyDescent="0.25">
      <c r="A29" s="47" t="s">
        <v>13</v>
      </c>
      <c r="B29" s="47"/>
      <c r="C29" s="48" t="s">
        <v>52</v>
      </c>
      <c r="D29" s="48"/>
      <c r="E29" s="48"/>
      <c r="F29" s="48"/>
      <c r="G29" s="13" t="s">
        <v>14</v>
      </c>
      <c r="H29" s="11"/>
      <c r="I29" s="11"/>
      <c r="J29" s="30"/>
      <c r="K29" s="21"/>
      <c r="L29" s="21"/>
      <c r="M29" s="11"/>
    </row>
    <row r="30" spans="1:13" s="10" customFormat="1" ht="26.25" customHeight="1" x14ac:dyDescent="0.25">
      <c r="A30" s="13" t="s">
        <v>10</v>
      </c>
      <c r="C30" s="48" t="s">
        <v>52</v>
      </c>
      <c r="D30" s="48"/>
      <c r="E30" s="48"/>
      <c r="F30" s="48"/>
      <c r="G30" s="13" t="s">
        <v>15</v>
      </c>
      <c r="H30" s="11"/>
      <c r="I30" s="11"/>
      <c r="J30" s="30"/>
      <c r="K30" s="21"/>
      <c r="L30" s="21"/>
      <c r="M30" s="11"/>
    </row>
    <row r="31" spans="1:13" s="10" customFormat="1" ht="25.5" customHeight="1" x14ac:dyDescent="0.25">
      <c r="A31" s="13" t="s">
        <v>7</v>
      </c>
      <c r="C31" s="48" t="s">
        <v>52</v>
      </c>
      <c r="D31" s="48"/>
      <c r="E31" s="48"/>
      <c r="F31" s="48"/>
      <c r="G31" s="13" t="s">
        <v>16</v>
      </c>
      <c r="H31" s="11"/>
      <c r="I31" s="11"/>
      <c r="J31" s="30"/>
      <c r="K31" s="21"/>
      <c r="L31" s="21"/>
      <c r="M31" s="11"/>
    </row>
    <row r="32" spans="1:13" s="10" customFormat="1" ht="20.25" customHeight="1" x14ac:dyDescent="0.25">
      <c r="A32" s="13"/>
      <c r="C32" s="48" t="s">
        <v>52</v>
      </c>
      <c r="D32" s="48"/>
      <c r="E32" s="48"/>
      <c r="F32" s="48"/>
      <c r="G32" s="13" t="s">
        <v>17</v>
      </c>
      <c r="H32" s="11"/>
      <c r="I32" s="11"/>
      <c r="J32" s="30"/>
      <c r="K32" s="21"/>
      <c r="L32" s="21"/>
      <c r="M32" s="11"/>
    </row>
    <row r="33" spans="1:14" s="10" customFormat="1" ht="20.25" customHeight="1" x14ac:dyDescent="0.25">
      <c r="A33" s="13"/>
      <c r="C33" s="48" t="s">
        <v>52</v>
      </c>
      <c r="D33" s="48"/>
      <c r="E33" s="48"/>
      <c r="F33" s="48"/>
      <c r="G33" s="13" t="s">
        <v>18</v>
      </c>
      <c r="H33" s="11"/>
      <c r="I33" s="11"/>
      <c r="J33" s="30"/>
      <c r="K33" s="21"/>
      <c r="L33" s="21"/>
      <c r="M33" s="11"/>
    </row>
    <row r="34" spans="1:14" s="10" customFormat="1" ht="21" customHeight="1" x14ac:dyDescent="0.25">
      <c r="A34" s="13"/>
      <c r="C34" s="48" t="s">
        <v>52</v>
      </c>
      <c r="D34" s="48"/>
      <c r="E34" s="48"/>
      <c r="F34" s="48"/>
      <c r="G34" s="13" t="s">
        <v>19</v>
      </c>
      <c r="H34" s="11"/>
      <c r="I34" s="11"/>
      <c r="J34" s="30"/>
      <c r="K34" s="21"/>
      <c r="L34" s="21"/>
      <c r="M34" s="11"/>
    </row>
    <row r="35" spans="1:14" s="10" customFormat="1" ht="21" customHeight="1" x14ac:dyDescent="0.25">
      <c r="A35" s="13"/>
      <c r="C35" s="48" t="s">
        <v>52</v>
      </c>
      <c r="D35" s="48"/>
      <c r="E35" s="48"/>
      <c r="F35" s="48"/>
      <c r="G35" s="13" t="s">
        <v>20</v>
      </c>
      <c r="H35" s="11"/>
      <c r="I35" s="11"/>
      <c r="J35" s="30"/>
      <c r="K35" s="21"/>
      <c r="L35" s="21"/>
      <c r="M35" s="11"/>
    </row>
    <row r="36" spans="1:14" s="10" customFormat="1" ht="21" customHeight="1" x14ac:dyDescent="0.25">
      <c r="A36" s="13"/>
      <c r="C36" s="48" t="s">
        <v>52</v>
      </c>
      <c r="D36" s="48"/>
      <c r="E36" s="48"/>
      <c r="F36" s="48"/>
      <c r="G36" s="13" t="s">
        <v>21</v>
      </c>
      <c r="H36" s="11"/>
      <c r="I36" s="11"/>
      <c r="J36" s="30"/>
      <c r="K36" s="21"/>
      <c r="L36" s="21"/>
      <c r="M36" s="11"/>
    </row>
    <row r="37" spans="1:14" s="10" customFormat="1" ht="18.75" customHeight="1" x14ac:dyDescent="0.25">
      <c r="A37" s="13"/>
      <c r="C37" s="48" t="s">
        <v>52</v>
      </c>
      <c r="D37" s="48"/>
      <c r="E37" s="48"/>
      <c r="F37" s="48"/>
      <c r="G37" s="13" t="s">
        <v>22</v>
      </c>
      <c r="H37" s="11"/>
      <c r="I37" s="11"/>
      <c r="J37" s="30"/>
      <c r="K37" s="21"/>
      <c r="L37" s="21"/>
      <c r="M37" s="11"/>
    </row>
    <row r="38" spans="1:14" s="10" customFormat="1" ht="21.75" customHeight="1" x14ac:dyDescent="0.25">
      <c r="A38" s="13"/>
      <c r="C38" s="48" t="s">
        <v>52</v>
      </c>
      <c r="D38" s="48"/>
      <c r="E38" s="48"/>
      <c r="F38" s="48"/>
      <c r="G38" s="13" t="s">
        <v>23</v>
      </c>
      <c r="H38" s="11"/>
      <c r="I38" s="11"/>
      <c r="J38" s="30"/>
      <c r="K38" s="21"/>
      <c r="L38" s="21"/>
      <c r="M38" s="11"/>
    </row>
    <row r="39" spans="1:14" s="10" customFormat="1" ht="18.75" customHeight="1" x14ac:dyDescent="0.25">
      <c r="A39" s="11"/>
      <c r="B39" s="11"/>
      <c r="C39" s="11"/>
      <c r="D39" s="21"/>
      <c r="E39" s="21"/>
      <c r="F39" s="11"/>
      <c r="G39" s="11"/>
      <c r="H39" s="11"/>
      <c r="I39" s="11"/>
      <c r="J39" s="30"/>
      <c r="K39" s="21"/>
      <c r="L39" s="21"/>
      <c r="M39" s="11"/>
    </row>
    <row r="40" spans="1:14" s="10" customFormat="1" ht="21.75" customHeight="1" x14ac:dyDescent="0.25">
      <c r="A40" s="11"/>
      <c r="B40" s="11"/>
      <c r="C40" s="11"/>
      <c r="D40" s="21"/>
      <c r="E40" s="21"/>
      <c r="F40" s="11"/>
      <c r="G40" s="11"/>
      <c r="H40" s="11"/>
      <c r="I40" s="11"/>
      <c r="J40" s="30"/>
      <c r="K40" s="21"/>
      <c r="L40" s="21"/>
      <c r="M40" s="11"/>
    </row>
    <row r="41" spans="1:14" s="10" customFormat="1" ht="22.5" customHeight="1" x14ac:dyDescent="0.25">
      <c r="A41" s="11"/>
      <c r="B41" s="11"/>
      <c r="C41" s="11"/>
      <c r="D41" s="21"/>
      <c r="E41" s="21"/>
      <c r="F41" s="11"/>
      <c r="G41" s="11"/>
      <c r="H41" s="11"/>
      <c r="I41" s="11"/>
      <c r="J41" s="30"/>
      <c r="K41" s="21"/>
      <c r="L41" s="21"/>
      <c r="M41" s="11"/>
    </row>
    <row r="42" spans="1:14" x14ac:dyDescent="0.25">
      <c r="A42" s="46"/>
      <c r="B42" s="46"/>
      <c r="C42" s="46"/>
      <c r="D42" s="46"/>
      <c r="E42" s="46"/>
      <c r="F42" s="46"/>
      <c r="G42" s="46"/>
      <c r="H42" s="46"/>
      <c r="I42" s="46"/>
      <c r="J42" s="46"/>
      <c r="K42" s="46"/>
      <c r="L42" s="46"/>
      <c r="M42" s="46"/>
      <c r="N42" s="46"/>
    </row>
    <row r="43" spans="1:14" x14ac:dyDescent="0.25">
      <c r="A43" s="46"/>
      <c r="B43" s="46"/>
      <c r="C43" s="46"/>
      <c r="D43" s="46"/>
      <c r="E43" s="46"/>
      <c r="F43" s="46"/>
      <c r="G43" s="46"/>
      <c r="H43" s="46"/>
      <c r="I43" s="46"/>
      <c r="J43" s="46"/>
      <c r="K43" s="46"/>
      <c r="L43" s="46"/>
      <c r="M43" s="46"/>
      <c r="N43" s="46"/>
    </row>
    <row r="44" spans="1:14" x14ac:dyDescent="0.25">
      <c r="A44" s="46"/>
      <c r="B44" s="46"/>
      <c r="C44" s="46"/>
      <c r="D44" s="46"/>
      <c r="E44" s="46"/>
      <c r="F44" s="46"/>
      <c r="G44" s="46"/>
      <c r="H44" s="46"/>
      <c r="I44" s="46"/>
      <c r="J44" s="46"/>
      <c r="K44" s="46"/>
      <c r="L44" s="46"/>
      <c r="M44" s="46"/>
      <c r="N44" s="46"/>
    </row>
    <row r="45" spans="1:14" x14ac:dyDescent="0.25">
      <c r="A45" s="46"/>
      <c r="B45" s="46"/>
      <c r="C45" s="46"/>
      <c r="D45" s="46"/>
      <c r="E45" s="46"/>
      <c r="F45" s="46"/>
      <c r="G45" s="46"/>
      <c r="H45" s="46"/>
      <c r="I45" s="46"/>
      <c r="J45" s="46"/>
      <c r="K45" s="46"/>
      <c r="L45" s="46"/>
      <c r="M45" s="46"/>
      <c r="N45" s="46"/>
    </row>
    <row r="46" spans="1:14" x14ac:dyDescent="0.25">
      <c r="A46" s="46"/>
      <c r="B46" s="46"/>
      <c r="C46" s="46"/>
      <c r="D46" s="46"/>
      <c r="E46" s="46"/>
      <c r="F46" s="46"/>
      <c r="G46" s="46"/>
      <c r="H46" s="46"/>
      <c r="I46" s="46"/>
      <c r="J46" s="46"/>
      <c r="K46" s="46"/>
      <c r="L46" s="46"/>
      <c r="M46" s="46"/>
      <c r="N46" s="46"/>
    </row>
    <row r="47" spans="1:14" x14ac:dyDescent="0.25">
      <c r="A47" s="46"/>
      <c r="B47" s="46"/>
      <c r="C47" s="46"/>
      <c r="D47" s="46"/>
      <c r="E47" s="46"/>
      <c r="F47" s="46"/>
      <c r="G47" s="46"/>
      <c r="H47" s="46"/>
      <c r="I47" s="46"/>
      <c r="J47" s="46"/>
      <c r="K47" s="46"/>
      <c r="L47" s="46"/>
      <c r="M47" s="46"/>
      <c r="N47" s="46"/>
    </row>
    <row r="48" spans="1:14" x14ac:dyDescent="0.25">
      <c r="A48" s="46"/>
      <c r="B48" s="46"/>
      <c r="C48" s="46"/>
      <c r="D48" s="46"/>
      <c r="E48" s="46"/>
      <c r="F48" s="46"/>
      <c r="G48" s="46"/>
      <c r="H48" s="46"/>
      <c r="I48" s="46"/>
      <c r="J48" s="46"/>
      <c r="K48" s="46"/>
      <c r="L48" s="46"/>
      <c r="M48" s="46"/>
      <c r="N48" s="46"/>
    </row>
    <row r="49" spans="1:14" s="3" customFormat="1" x14ac:dyDescent="0.25">
      <c r="B49" s="46"/>
      <c r="C49" s="46"/>
      <c r="D49" s="46"/>
      <c r="E49" s="46"/>
      <c r="F49" s="46"/>
      <c r="G49" s="46"/>
      <c r="H49" s="46"/>
      <c r="I49" s="46"/>
      <c r="J49" s="31"/>
      <c r="K49" s="15"/>
      <c r="L49" s="15"/>
    </row>
    <row r="50" spans="1:14" s="3" customFormat="1" x14ac:dyDescent="0.25">
      <c r="B50" s="46"/>
      <c r="C50" s="46"/>
      <c r="D50" s="46"/>
      <c r="E50" s="46"/>
      <c r="F50" s="46"/>
      <c r="G50" s="46"/>
      <c r="H50" s="46"/>
      <c r="I50" s="46"/>
      <c r="J50" s="31"/>
      <c r="K50" s="15"/>
      <c r="L50" s="15"/>
    </row>
    <row r="51" spans="1:14" s="3" customFormat="1" x14ac:dyDescent="0.25">
      <c r="B51" s="46"/>
      <c r="C51" s="46"/>
      <c r="D51" s="46"/>
      <c r="E51" s="46"/>
      <c r="F51" s="46"/>
      <c r="G51" s="46"/>
      <c r="H51" s="46"/>
      <c r="I51" s="46"/>
      <c r="J51" s="31"/>
      <c r="K51" s="15"/>
      <c r="L51" s="15"/>
    </row>
    <row r="52" spans="1:14" s="3" customFormat="1" x14ac:dyDescent="0.25">
      <c r="B52" s="46"/>
      <c r="C52" s="46"/>
      <c r="D52" s="46"/>
      <c r="E52" s="46"/>
      <c r="F52" s="46"/>
      <c r="G52" s="46"/>
      <c r="H52" s="46"/>
      <c r="I52" s="46"/>
      <c r="J52" s="31"/>
      <c r="K52" s="15"/>
      <c r="L52" s="15"/>
    </row>
    <row r="53" spans="1:14" s="3" customFormat="1" x14ac:dyDescent="0.25">
      <c r="B53" s="46"/>
      <c r="C53" s="46"/>
      <c r="D53" s="46"/>
      <c r="E53" s="46"/>
      <c r="F53" s="46"/>
      <c r="G53" s="46"/>
      <c r="H53" s="46"/>
      <c r="I53" s="46"/>
      <c r="J53" s="31"/>
      <c r="K53" s="15"/>
      <c r="L53" s="15"/>
    </row>
    <row r="54" spans="1:14" x14ac:dyDescent="0.25">
      <c r="A54" s="46"/>
      <c r="B54" s="46"/>
      <c r="C54" s="46"/>
      <c r="D54" s="46"/>
      <c r="E54" s="46"/>
      <c r="F54" s="46"/>
      <c r="G54" s="46"/>
      <c r="H54" s="46"/>
      <c r="I54" s="46"/>
      <c r="J54" s="46"/>
      <c r="K54" s="46"/>
      <c r="L54" s="46"/>
      <c r="M54" s="46"/>
      <c r="N54" s="46"/>
    </row>
    <row r="55" spans="1:14" x14ac:dyDescent="0.25">
      <c r="B55" s="46"/>
      <c r="C55" s="46"/>
      <c r="D55" s="46"/>
      <c r="E55" s="46"/>
      <c r="F55" s="46"/>
      <c r="G55" s="46"/>
      <c r="H55" s="46"/>
      <c r="I55" s="46"/>
    </row>
  </sheetData>
  <mergeCells count="52">
    <mergeCell ref="I3:I4"/>
    <mergeCell ref="A2:M2"/>
    <mergeCell ref="A3:A4"/>
    <mergeCell ref="H3:H4"/>
    <mergeCell ref="A47:N47"/>
    <mergeCell ref="A27:M27"/>
    <mergeCell ref="A43:N43"/>
    <mergeCell ref="A44:N44"/>
    <mergeCell ref="A42:N42"/>
    <mergeCell ref="A45:N45"/>
    <mergeCell ref="A46:N46"/>
    <mergeCell ref="D3:D4"/>
    <mergeCell ref="E3:E4"/>
    <mergeCell ref="A26:M26"/>
    <mergeCell ref="J3:J4"/>
    <mergeCell ref="B55:I55"/>
    <mergeCell ref="B49:I49"/>
    <mergeCell ref="B50:I50"/>
    <mergeCell ref="B51:I51"/>
    <mergeCell ref="B52:I52"/>
    <mergeCell ref="A54:N54"/>
    <mergeCell ref="B53:I53"/>
    <mergeCell ref="A48:N48"/>
    <mergeCell ref="A29:B29"/>
    <mergeCell ref="C28:F28"/>
    <mergeCell ref="C29:F29"/>
    <mergeCell ref="C30:F30"/>
    <mergeCell ref="C36:F36"/>
    <mergeCell ref="C37:F37"/>
    <mergeCell ref="C38:F38"/>
    <mergeCell ref="C31:F31"/>
    <mergeCell ref="C32:F32"/>
    <mergeCell ref="C33:F33"/>
    <mergeCell ref="C34:F34"/>
    <mergeCell ref="C35:F35"/>
    <mergeCell ref="A28:B28"/>
    <mergeCell ref="G1:M1"/>
    <mergeCell ref="A5:A9"/>
    <mergeCell ref="M5:M9"/>
    <mergeCell ref="A10:A17"/>
    <mergeCell ref="M10:M24"/>
    <mergeCell ref="F3:F4"/>
    <mergeCell ref="G3:G4"/>
    <mergeCell ref="C3:C4"/>
    <mergeCell ref="M3:M4"/>
    <mergeCell ref="H5:H8"/>
    <mergeCell ref="A18:A24"/>
    <mergeCell ref="B3:B4"/>
    <mergeCell ref="H10:H23"/>
    <mergeCell ref="L3:L4"/>
    <mergeCell ref="L5:L9"/>
    <mergeCell ref="L10:L24"/>
  </mergeCells>
  <printOptions horizontalCentered="1"/>
  <pageMargins left="0.39370078740157483" right="0.39370078740157483" top="1.1811023622047245" bottom="0.3937007874015748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спецтех. дод.2  </vt:lpstr>
      <vt:lpstr>'спецтех. дод.2  '!Заголовки_для_друку</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Vinga-1PC</cp:lastModifiedBy>
  <cp:lastPrinted>2026-04-25T05:23:43Z</cp:lastPrinted>
  <dcterms:created xsi:type="dcterms:W3CDTF">2015-06-15T12:34:50Z</dcterms:created>
  <dcterms:modified xsi:type="dcterms:W3CDTF">2026-05-06T08:42:23Z</dcterms:modified>
</cp:coreProperties>
</file>