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A3229808-F195-449C-92F0-51DE021C75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ект ФінПлану деталізований 1" sheetId="3" r:id="rId1"/>
  </sheets>
  <definedNames>
    <definedName name="_xlnm.Print_Area" localSheetId="0">'проект ФінПлану деталізований 1'!$A$1:$K$205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9" i="3" l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l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30" i="3" l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</calcChain>
</file>

<file path=xl/sharedStrings.xml><?xml version="1.0" encoding="utf-8"?>
<sst xmlns="http://schemas.openxmlformats.org/spreadsheetml/2006/main" count="338" uniqueCount="279">
  <si>
    <t>Рік</t>
  </si>
  <si>
    <t>Коди</t>
  </si>
  <si>
    <t>Назва підприємства</t>
  </si>
  <si>
    <t>за ЄДРПОУ</t>
  </si>
  <si>
    <t>Організаційно-правова форма</t>
  </si>
  <si>
    <t>за КОПФГ</t>
  </si>
  <si>
    <t>Територія</t>
  </si>
  <si>
    <t>за КОАТУУ</t>
  </si>
  <si>
    <t>Орган державного управління</t>
  </si>
  <si>
    <t>за СПОДУ</t>
  </si>
  <si>
    <t>Галузь</t>
  </si>
  <si>
    <t>за ЗКГНГ</t>
  </si>
  <si>
    <t>Вид економічної діяльності</t>
  </si>
  <si>
    <t>за КВЕД</t>
  </si>
  <si>
    <t>Одиниця виміру</t>
  </si>
  <si>
    <t>тис. гривень</t>
  </si>
  <si>
    <t>Форма власності</t>
  </si>
  <si>
    <t>Стандарти звітності П(с)БОУ</t>
  </si>
  <si>
    <t>Місцезнаходження</t>
  </si>
  <si>
    <t>Стандарти звітності МСФЗ</t>
  </si>
  <si>
    <t>Телефон</t>
  </si>
  <si>
    <t>Прізвище та ініціали керівника</t>
  </si>
  <si>
    <t>тис. грн.</t>
  </si>
  <si>
    <t>Найменування показника</t>
  </si>
  <si>
    <t xml:space="preserve">Код рядка 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</si>
  <si>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</si>
  <si>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</si>
  <si>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</si>
  <si>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</si>
  <si>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</si>
  <si>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</si>
  <si>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</si>
  <si>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дохід від операційної оренди активів</t>
  </si>
  <si>
    <t>дохід від реалізації необоротних активів</t>
  </si>
  <si>
    <t>Медикаменти та перев'язувальні матеріали</t>
  </si>
  <si>
    <t>Продукти харчування</t>
  </si>
  <si>
    <t xml:space="preserve">Інші виплати населенню 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</si>
  <si>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</si>
  <si>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</si>
  <si>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</si>
  <si>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</si>
  <si>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</si>
  <si>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</si>
  <si>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</si>
  <si>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</si>
  <si>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</si>
  <si>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</si>
  <si>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</si>
  <si>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</si>
  <si>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</si>
  <si>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придбання (виготовлення) основних засобів</t>
  </si>
  <si>
    <t>придбання (виготовлення) інших необоротних матеріальних активів</t>
  </si>
  <si>
    <t>придбання (створення) нематеріальних активів</t>
  </si>
  <si>
    <t>модернізація, модифікація (добудова, дообладнання, реконструкція) основних засобів</t>
  </si>
  <si>
    <t>капітальний ремонт</t>
  </si>
  <si>
    <t>Доходи від фінансової діяльності за зобов’язаннями, у т. ч.:</t>
  </si>
  <si>
    <t>кредити</t>
  </si>
  <si>
    <t>позики</t>
  </si>
  <si>
    <t>депозити</t>
  </si>
  <si>
    <t>Інші надходження</t>
  </si>
  <si>
    <t>Витрати від фінансової діяльності за зобов’язаннями, у т. ч.:</t>
  </si>
  <si>
    <t>Валова рентабельність</t>
  </si>
  <si>
    <t>Коефіцієнт відношення капітальних інвестицій до амортизації</t>
  </si>
  <si>
    <t>Коефіцієнт зносу основних засобів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</si>
  <si>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</si>
  <si>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</si>
  <si>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</si>
  <si>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</si>
  <si>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</si>
  <si>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Керівник</t>
  </si>
  <si>
    <t>Лікарі</t>
  </si>
  <si>
    <t>Адміністративно-управлінський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</si>
  <si>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</si>
  <si>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</si>
  <si>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</si>
  <si>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праці, у т.ч.:</t>
  </si>
  <si>
    <t>Заборгованість за заробітною платою, у т.ч.:</t>
  </si>
  <si>
    <t>Інші доходи, у т.ч.:</t>
  </si>
  <si>
    <t>Заробітна плата</t>
  </si>
  <si>
    <t>Нарахування на оплату праці</t>
  </si>
  <si>
    <t xml:space="preserve">Доходи за Договором з Національною службою здоров'я України </t>
  </si>
  <si>
    <t>дохід (виручка) від реалізації продукції (товарів, робіт, послуг)</t>
  </si>
  <si>
    <t>паливно-мастильні матеріали, автозапчастини</t>
  </si>
  <si>
    <t>поточний ремонт приміщень</t>
  </si>
  <si>
    <t>страхові послуги</t>
  </si>
  <si>
    <t>юридичні та нотаріальні послуги</t>
  </si>
  <si>
    <t>витрати на охорону праці та навчання працівників</t>
  </si>
  <si>
    <t>господарські товари та інвентар</t>
  </si>
  <si>
    <t>обслуговування ліфтів, послуги охорони, сигналізація</t>
  </si>
  <si>
    <t>Видатки на відрядження</t>
  </si>
  <si>
    <t>Виплата пенсій і допомог</t>
  </si>
  <si>
    <t>Придбання основних засобів</t>
  </si>
  <si>
    <t>Капітальний ремонт, реконструкція та реставрація</t>
  </si>
  <si>
    <t>Капітальне будівництво</t>
  </si>
  <si>
    <t>Інші видатки</t>
  </si>
  <si>
    <t>Видатки, в т.ч.:</t>
  </si>
  <si>
    <t>витрати на придбання і супровід програмного забезпечення, зв'язок і інтернет</t>
  </si>
  <si>
    <t>1060.1</t>
  </si>
  <si>
    <t>1110.1</t>
  </si>
  <si>
    <t>1110.2</t>
  </si>
  <si>
    <t>1150.1</t>
  </si>
  <si>
    <t>Гранти від міжнародних організацій</t>
  </si>
  <si>
    <t>Заступники керівника</t>
  </si>
  <si>
    <t>Заступника керівника</t>
  </si>
  <si>
    <t>канцелярські товари, офісне приладдя та устаткування, бланки</t>
  </si>
  <si>
    <t>інше</t>
  </si>
  <si>
    <t>Номер рядка</t>
  </si>
  <si>
    <t>витратні матеріали, апаратура (маловартісна)</t>
  </si>
  <si>
    <t>лабораторні дослідження (цитологічні, гістологічні, інші)</t>
  </si>
  <si>
    <t>повірка, поточні ремонти обладнання, транспортних засобів</t>
  </si>
  <si>
    <t>вивезення біовідходів</t>
  </si>
  <si>
    <t>витрати на теплопостачання</t>
  </si>
  <si>
    <t>витрати на водопостачання та водовідведення</t>
  </si>
  <si>
    <t>витрати на електроенергії</t>
  </si>
  <si>
    <t>витрати на природного газу</t>
  </si>
  <si>
    <t>ІV. Вартість основних засобів (балансова вартість)</t>
  </si>
  <si>
    <t>V. Фінансова діяльність підприємства</t>
  </si>
  <si>
    <t>VІ. Коефіцієнтний аналіз</t>
  </si>
  <si>
    <t>Коефіцієнт відношення капітальних інвестицій до чистого доходу від реалізації  продукції (товарів, робіт, послуг)</t>
  </si>
  <si>
    <t>VІІ. Звіт про фінансовий стан</t>
  </si>
  <si>
    <t>VІII. Дані про персонал та оплата праці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</si>
  <si>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</si>
  <si>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</si>
  <si>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</si>
  <si>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</si>
  <si>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</si>
  <si>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інші програми</t>
  </si>
  <si>
    <t>1040.3</t>
  </si>
  <si>
    <t>Дохід з місцевого бюджету за діючими міськими цільовими програмами</t>
  </si>
  <si>
    <t>1060.2</t>
  </si>
  <si>
    <t>1060.3</t>
  </si>
  <si>
    <t>1060.4</t>
  </si>
  <si>
    <t>інші джерела власних надходжень</t>
  </si>
  <si>
    <t>1060.5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</si>
  <si>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</si>
  <si>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</si>
  <si>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Предмети, матеріали, обладнання та інвентар</t>
  </si>
  <si>
    <t>Оплата послуг (крім комунальних)</t>
  </si>
  <si>
    <t>Інші  видатки</t>
  </si>
  <si>
    <t>Капітальні видатки (НСЗУ)</t>
  </si>
  <si>
    <t>1110.3</t>
  </si>
  <si>
    <t>1110.4</t>
  </si>
  <si>
    <t>1110.5</t>
  </si>
  <si>
    <t>1110.6</t>
  </si>
  <si>
    <t>1110.7</t>
  </si>
  <si>
    <t>1110.8</t>
  </si>
  <si>
    <t>1110.9</t>
  </si>
  <si>
    <t>1110.10</t>
  </si>
  <si>
    <t>Видатки з місцевого бюджету, в т.ч.:</t>
  </si>
  <si>
    <t xml:space="preserve">Інші програми </t>
  </si>
  <si>
    <t>витрати на оплату інших енергоносіїв та інших комунальних послуг</t>
  </si>
  <si>
    <t>Капітальні видатки (місцевого бюджету)</t>
  </si>
  <si>
    <t>1150.2</t>
  </si>
  <si>
    <t>1150.3</t>
  </si>
  <si>
    <t>Резервний фонд (не менше 5% від сукупного доходу підприємства)</t>
  </si>
  <si>
    <t>3030.1</t>
  </si>
  <si>
    <t>3030.2</t>
  </si>
  <si>
    <t>3030.3</t>
  </si>
  <si>
    <t>3030.4</t>
  </si>
  <si>
    <t>3030.5</t>
  </si>
  <si>
    <t>3030.6</t>
  </si>
  <si>
    <t>5010.1</t>
  </si>
  <si>
    <t>5010.2</t>
  </si>
  <si>
    <t>5010.3</t>
  </si>
  <si>
    <t>5030.1</t>
  </si>
  <si>
    <t>5030.2</t>
  </si>
  <si>
    <t>5030.3</t>
  </si>
  <si>
    <t>Інші витрати</t>
  </si>
  <si>
    <t>8010.1</t>
  </si>
  <si>
    <t>8010.2</t>
  </si>
  <si>
    <t>8010.3</t>
  </si>
  <si>
    <t>8010.4</t>
  </si>
  <si>
    <t>8010.5</t>
  </si>
  <si>
    <t>8010.6</t>
  </si>
  <si>
    <t>8010.7</t>
  </si>
  <si>
    <t>8020.1</t>
  </si>
  <si>
    <t>8020.2</t>
  </si>
  <si>
    <t>8020.3</t>
  </si>
  <si>
    <t>8020.4</t>
  </si>
  <si>
    <t>8020.5</t>
  </si>
  <si>
    <t>8020.6</t>
  </si>
  <si>
    <t>8020.7</t>
  </si>
  <si>
    <t>8030.1</t>
  </si>
  <si>
    <t>8030.2</t>
  </si>
  <si>
    <t>8030.3</t>
  </si>
  <si>
    <t>8030.4</t>
  </si>
  <si>
    <t>8030.5</t>
  </si>
  <si>
    <t>8030.6</t>
  </si>
  <si>
    <t>8030.7</t>
  </si>
  <si>
    <t>8040.1</t>
  </si>
  <si>
    <t>8040.2</t>
  </si>
  <si>
    <t>8040.3</t>
  </si>
  <si>
    <t>8040.4</t>
  </si>
  <si>
    <t>8040.5</t>
  </si>
  <si>
    <t>8040.6</t>
  </si>
  <si>
    <t>8040.7</t>
  </si>
  <si>
    <t>Субвенція з державного бюджету</t>
  </si>
  <si>
    <t>Кількість  штатних працівників, у т.ч.:</t>
  </si>
  <si>
    <t>інші доходи у сфері охорони здоров'я (резерв, відсотки банку)</t>
  </si>
  <si>
    <t>Залишок коштів на кінець звітного періоду (НСЗУ)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</si>
  <si>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</si>
  <si>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</si>
  <si>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Залишок коштів  на кінець звітного періоду (від Інших доходів)</t>
  </si>
  <si>
    <t>1060.5.1</t>
  </si>
  <si>
    <t>Капітальні видатки  (Державний бюджет), у т.ч.: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</si>
  <si>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</si>
  <si>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Видатки за Договорами НСЗУ</t>
  </si>
  <si>
    <t>Доходи, в т.ч.:</t>
  </si>
  <si>
    <t>1120.7</t>
  </si>
  <si>
    <t>1110.11</t>
  </si>
  <si>
    <t>1120.1</t>
  </si>
  <si>
    <t>1120.2</t>
  </si>
  <si>
    <t>1120.3</t>
  </si>
  <si>
    <t>1120.4</t>
  </si>
  <si>
    <t>1120.5</t>
  </si>
  <si>
    <t>1120.6</t>
  </si>
  <si>
    <t>1120.8</t>
  </si>
  <si>
    <t>1120.9</t>
  </si>
  <si>
    <t>1120.10</t>
  </si>
  <si>
    <t>1150.4</t>
  </si>
  <si>
    <t>1150.5</t>
  </si>
  <si>
    <t>1160.1</t>
  </si>
  <si>
    <t>1160.2</t>
  </si>
  <si>
    <t>1160.3</t>
  </si>
  <si>
    <t>Витрати на комунальних послуг та енергоносіїв</t>
  </si>
  <si>
    <t>1110.11.1</t>
  </si>
  <si>
    <t>1110.11.2</t>
  </si>
  <si>
    <t>1110.11.3</t>
  </si>
  <si>
    <t>1120.3.1</t>
  </si>
  <si>
    <t>1120.3.2</t>
  </si>
  <si>
    <t>1120.3.3</t>
  </si>
  <si>
    <t>1120.3.4</t>
  </si>
  <si>
    <t>1120.3.5</t>
  </si>
  <si>
    <t>1120.6.1</t>
  </si>
  <si>
    <t>1120.6.2</t>
  </si>
  <si>
    <t>1120.6.3</t>
  </si>
  <si>
    <t>1120.6.4</t>
  </si>
  <si>
    <t>1120.6.5</t>
  </si>
  <si>
    <t>1120.6.6</t>
  </si>
  <si>
    <t>1120.6.7</t>
  </si>
  <si>
    <t>1120.6.8</t>
  </si>
  <si>
    <t>1120.6.9</t>
  </si>
  <si>
    <t>1120.6.10</t>
  </si>
  <si>
    <t>1120.11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</si>
  <si>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</si>
  <si>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</si>
  <si>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</si>
  <si>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</si>
  <si>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</si>
  <si>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</si>
  <si>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</si>
  <si>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</si>
  <si>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</si>
  <si>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</si>
  <si>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1150.6</t>
  </si>
  <si>
    <t>1150.7</t>
  </si>
  <si>
    <t>1150.8</t>
  </si>
  <si>
    <t>1150.9</t>
  </si>
  <si>
    <t>1150.10</t>
  </si>
  <si>
    <t>1160.4</t>
  </si>
  <si>
    <t>1160.5</t>
  </si>
  <si>
    <t>1170.1</t>
  </si>
  <si>
    <t>1170.2</t>
  </si>
  <si>
    <t>1170.3</t>
  </si>
  <si>
    <t>430: Комунальна організація (установа, заклад)</t>
  </si>
  <si>
    <t>07  Орган  з питань охорони здоров'я</t>
  </si>
  <si>
    <t>86.10 Діяльність лікарняних закладів</t>
  </si>
  <si>
    <t xml:space="preserve">Комунальна </t>
  </si>
  <si>
    <t>Середньооблікова кількість штатних працівників</t>
  </si>
  <si>
    <t xml:space="preserve">Факт 
2020 року </t>
  </si>
  <si>
    <t>Фінансовий план
на 2021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</si>
  <si>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22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</si>
  <si>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 </t>
  </si>
  <si>
    <t>Середньомісячні витрати на оплату праці одного працівника, у т.ч.:</t>
  </si>
  <si>
    <t>Комунальне некомерційне підприємство___________________________________________________</t>
  </si>
  <si>
    <t>20__</t>
  </si>
  <si>
    <t xml:space="preserve">  __________________________</t>
  </si>
  <si>
    <t>ЗВІТ ПРО ВИКОНАННЯ ФІНАНСОВОГО ПЛАНУ
  комунального некомерційного підприємства "_____________________________________________" за____________  20__  року</t>
  </si>
  <si>
    <t>Додаток 2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</si>
</sst>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3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0" xfId="0" quotePrefix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9" fillId="2" borderId="2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8" fillId="2" borderId="27" xfId="0" applyFont="1" applyFill="1" applyBorder="1" applyAlignment="1">
      <alignment vertical="center" wrapText="1"/>
    </xf>
    <xf numFmtId="0" fontId="8" fillId="2" borderId="28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vertical="center" wrapText="1"/>
    </xf>
    <xf numFmtId="0" fontId="7" fillId="2" borderId="27" xfId="0" applyFont="1" applyFill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5" fillId="0" borderId="4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5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164" fontId="10" fillId="2" borderId="7" xfId="0" applyNumberFormat="1" applyFont="1" applyFill="1" applyBorder="1" applyAlignment="1">
      <alignment vertical="center" wrapText="1"/>
    </xf>
    <xf numFmtId="164" fontId="4" fillId="2" borderId="13" xfId="0" applyNumberFormat="1" applyFont="1" applyFill="1" applyBorder="1" applyAlignment="1">
      <alignment vertical="center" wrapText="1"/>
    </xf>
    <xf numFmtId="164" fontId="10" fillId="2" borderId="13" xfId="0" applyNumberFormat="1" applyFont="1" applyFill="1" applyBorder="1" applyAlignment="1">
      <alignment vertical="center" wrapText="1"/>
    </xf>
    <xf numFmtId="164" fontId="4" fillId="2" borderId="30" xfId="0" applyNumberFormat="1" applyFont="1" applyFill="1" applyBorder="1" applyAlignment="1">
      <alignment vertical="center" wrapText="1"/>
    </xf>
    <xf numFmtId="164" fontId="4" fillId="2" borderId="18" xfId="0" applyNumberFormat="1" applyFont="1" applyFill="1" applyBorder="1" applyAlignment="1">
      <alignment vertical="center" wrapText="1"/>
    </xf>
    <xf numFmtId="164" fontId="4" fillId="2" borderId="17" xfId="0" applyNumberFormat="1" applyFont="1" applyFill="1" applyBorder="1" applyAlignment="1">
      <alignment vertical="center" wrapText="1"/>
    </xf>
    <xf numFmtId="164" fontId="4" fillId="2" borderId="20" xfId="0" applyNumberFormat="1" applyFont="1" applyFill="1" applyBorder="1" applyAlignment="1">
      <alignment vertical="center" wrapText="1"/>
    </xf>
    <xf numFmtId="164" fontId="18" fillId="2" borderId="30" xfId="0" applyNumberFormat="1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vertical="center" wrapText="1"/>
    </xf>
    <xf numFmtId="164" fontId="4" fillId="2" borderId="3" xfId="0" applyNumberFormat="1" applyFont="1" applyFill="1" applyBorder="1" applyAlignment="1">
      <alignment vertical="center" wrapText="1"/>
    </xf>
    <xf numFmtId="164" fontId="4" fillId="2" borderId="12" xfId="0" applyNumberFormat="1" applyFont="1" applyFill="1" applyBorder="1" applyAlignment="1">
      <alignment vertical="center" wrapText="1"/>
    </xf>
    <xf numFmtId="164" fontId="10" fillId="3" borderId="7" xfId="0" applyNumberFormat="1" applyFont="1" applyFill="1" applyBorder="1" applyAlignment="1">
      <alignment vertical="center" wrapText="1"/>
    </xf>
    <xf numFmtId="164" fontId="10" fillId="5" borderId="7" xfId="0" applyNumberFormat="1" applyFont="1" applyFill="1" applyBorder="1" applyAlignment="1">
      <alignment vertical="center" wrapText="1"/>
    </xf>
    <xf numFmtId="164" fontId="4" fillId="3" borderId="13" xfId="0" applyNumberFormat="1" applyFont="1" applyFill="1" applyBorder="1" applyAlignment="1">
      <alignment vertical="center" wrapText="1"/>
    </xf>
    <xf numFmtId="164" fontId="10" fillId="3" borderId="13" xfId="0" applyNumberFormat="1" applyFont="1" applyFill="1" applyBorder="1" applyAlignment="1">
      <alignment vertical="center" wrapText="1"/>
    </xf>
    <xf numFmtId="164" fontId="4" fillId="3" borderId="7" xfId="0" applyNumberFormat="1" applyFont="1" applyFill="1" applyBorder="1" applyAlignment="1">
      <alignment vertical="center" wrapText="1"/>
    </xf>
    <xf numFmtId="164" fontId="4" fillId="5" borderId="7" xfId="0" applyNumberFormat="1" applyFont="1" applyFill="1" applyBorder="1" applyAlignment="1">
      <alignment vertical="center" wrapText="1"/>
    </xf>
    <xf numFmtId="164" fontId="4" fillId="2" borderId="11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4" fillId="2" borderId="24" xfId="0" applyNumberFormat="1" applyFont="1" applyFill="1" applyBorder="1" applyAlignment="1">
      <alignment vertical="center" wrapText="1"/>
    </xf>
    <xf numFmtId="164" fontId="4" fillId="2" borderId="22" xfId="0" applyNumberFormat="1" applyFont="1" applyFill="1" applyBorder="1" applyAlignment="1">
      <alignment vertical="center" wrapText="1"/>
    </xf>
    <xf numFmtId="164" fontId="5" fillId="2" borderId="18" xfId="0" applyNumberFormat="1" applyFont="1" applyFill="1" applyBorder="1" applyAlignment="1">
      <alignment vertical="center" wrapText="1"/>
    </xf>
    <xf numFmtId="164" fontId="5" fillId="2" borderId="17" xfId="0" applyNumberFormat="1" applyFont="1" applyFill="1" applyBorder="1" applyAlignment="1">
      <alignment vertical="center" wrapText="1"/>
    </xf>
    <xf numFmtId="164" fontId="5" fillId="2" borderId="2" xfId="0" applyNumberFormat="1" applyFont="1" applyFill="1" applyBorder="1" applyAlignment="1">
      <alignment vertical="center" wrapText="1"/>
    </xf>
    <xf numFmtId="164" fontId="5" fillId="2" borderId="20" xfId="0" applyNumberFormat="1" applyFont="1" applyFill="1" applyBorder="1" applyAlignment="1">
      <alignment vertical="center" wrapText="1"/>
    </xf>
    <xf numFmtId="164" fontId="4" fillId="2" borderId="7" xfId="0" applyNumberFormat="1" applyFont="1" applyFill="1" applyBorder="1" applyAlignment="1">
      <alignment vertical="center" wrapText="1"/>
    </xf>
    <xf numFmtId="164" fontId="4" fillId="2" borderId="8" xfId="0" applyNumberFormat="1" applyFont="1" applyFill="1" applyBorder="1" applyAlignment="1">
      <alignment vertical="center" wrapText="1"/>
    </xf>
    <xf numFmtId="164" fontId="4" fillId="2" borderId="25" xfId="0" applyNumberFormat="1" applyFont="1" applyFill="1" applyBorder="1" applyAlignment="1">
      <alignment vertical="center" wrapText="1"/>
    </xf>
    <xf numFmtId="164" fontId="10" fillId="3" borderId="8" xfId="0" applyNumberFormat="1" applyFont="1" applyFill="1" applyBorder="1" applyAlignment="1">
      <alignment vertical="center" wrapText="1"/>
    </xf>
    <xf numFmtId="164" fontId="10" fillId="5" borderId="8" xfId="0" applyNumberFormat="1" applyFont="1" applyFill="1" applyBorder="1" applyAlignment="1">
      <alignment vertical="center" wrapText="1"/>
    </xf>
    <xf numFmtId="164" fontId="11" fillId="2" borderId="24" xfId="0" applyNumberFormat="1" applyFont="1" applyFill="1" applyBorder="1" applyAlignment="1">
      <alignment vertical="center" wrapText="1"/>
    </xf>
    <xf numFmtId="164" fontId="11" fillId="2" borderId="22" xfId="0" applyNumberFormat="1" applyFont="1" applyFill="1" applyBorder="1" applyAlignment="1">
      <alignment vertical="center" wrapText="1"/>
    </xf>
    <xf numFmtId="164" fontId="4" fillId="2" borderId="15" xfId="0" applyNumberFormat="1" applyFont="1" applyFill="1" applyBorder="1" applyAlignment="1">
      <alignment vertical="center" wrapText="1"/>
    </xf>
    <xf numFmtId="164" fontId="4" fillId="5" borderId="7" xfId="0" applyNumberFormat="1" applyFont="1" applyFill="1" applyBorder="1" applyAlignment="1">
      <alignment horizontal="right" vertical="center" wrapText="1"/>
    </xf>
    <xf numFmtId="164" fontId="5" fillId="2" borderId="11" xfId="0" applyNumberFormat="1" applyFont="1" applyFill="1" applyBorder="1" applyAlignment="1">
      <alignment vertical="center" wrapText="1"/>
    </xf>
    <xf numFmtId="164" fontId="5" fillId="2" borderId="12" xfId="0" applyNumberFormat="1" applyFont="1" applyFill="1" applyBorder="1" applyAlignment="1">
      <alignment vertical="center" wrapText="1"/>
    </xf>
    <xf numFmtId="164" fontId="5" fillId="2" borderId="24" xfId="0" applyNumberFormat="1" applyFont="1" applyFill="1" applyBorder="1" applyAlignment="1">
      <alignment vertical="center" wrapText="1"/>
    </xf>
    <xf numFmtId="164" fontId="5" fillId="2" borderId="22" xfId="0" applyNumberFormat="1" applyFont="1" applyFill="1" applyBorder="1" applyAlignment="1">
      <alignment vertical="center" wrapText="1"/>
    </xf>
    <xf numFmtId="164" fontId="10" fillId="2" borderId="0" xfId="0" applyNumberFormat="1" applyFont="1" applyFill="1" applyBorder="1" applyAlignment="1">
      <alignment vertical="center" wrapText="1"/>
    </xf>
    <xf numFmtId="4" fontId="4" fillId="2" borderId="11" xfId="0" applyNumberFormat="1" applyFont="1" applyFill="1" applyBorder="1" applyAlignment="1">
      <alignment vertical="center" wrapText="1"/>
    </xf>
    <xf numFmtId="4" fontId="4" fillId="2" borderId="20" xfId="0" applyNumberFormat="1" applyFont="1" applyFill="1" applyBorder="1" applyAlignment="1">
      <alignment vertical="center" wrapText="1"/>
    </xf>
    <xf numFmtId="4" fontId="4" fillId="2" borderId="24" xfId="0" applyNumberFormat="1" applyFont="1" applyFill="1" applyBorder="1" applyAlignment="1">
      <alignment horizontal="right" vertical="center" wrapText="1"/>
    </xf>
    <xf numFmtId="164" fontId="4" fillId="2" borderId="30" xfId="0" applyNumberFormat="1" applyFont="1" applyFill="1" applyBorder="1" applyAlignment="1">
      <alignment vertical="center" wrapText="1"/>
    </xf>
    <xf numFmtId="4" fontId="4" fillId="6" borderId="30" xfId="0" applyNumberFormat="1" applyFont="1" applyFill="1" applyBorder="1" applyAlignment="1">
      <alignment vertical="center" wrapText="1"/>
    </xf>
    <xf numFmtId="4" fontId="4" fillId="2" borderId="0" xfId="0" applyNumberFormat="1" applyFont="1" applyFill="1" applyBorder="1" applyAlignment="1">
      <alignment vertical="center" wrapText="1"/>
    </xf>
    <xf numFmtId="4" fontId="4" fillId="2" borderId="30" xfId="0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4" fillId="2" borderId="30" xfId="0" applyNumberFormat="1" applyFont="1" applyFill="1" applyBorder="1" applyAlignment="1">
      <alignment vertical="center" wrapText="1"/>
    </xf>
    <xf numFmtId="164" fontId="4" fillId="2" borderId="0" xfId="0" applyNumberFormat="1" applyFont="1" applyFill="1" applyBorder="1" applyAlignment="1">
      <alignment vertical="center" wrapText="1"/>
    </xf>
    <xf numFmtId="3" fontId="4" fillId="2" borderId="30" xfId="0" applyNumberFormat="1" applyFont="1" applyFill="1" applyBorder="1" applyAlignment="1">
      <alignment vertical="center" wrapText="1"/>
    </xf>
    <xf numFmtId="164" fontId="4" fillId="2" borderId="0" xfId="0" applyNumberFormat="1" applyFont="1" applyFill="1" applyAlignment="1">
      <alignment vertical="center" wrapText="1"/>
    </xf>
    <xf numFmtId="4" fontId="4" fillId="2" borderId="0" xfId="0" applyNumberFormat="1" applyFont="1" applyFill="1" applyAlignment="1">
      <alignment vertical="center" wrapText="1"/>
    </xf>
    <xf numFmtId="2" fontId="4" fillId="2" borderId="0" xfId="0" applyNumberFormat="1" applyFont="1" applyFill="1" applyBorder="1" applyAlignment="1">
      <alignment vertical="center" wrapText="1"/>
    </xf>
    <xf numFmtId="4" fontId="5" fillId="2" borderId="30" xfId="0" applyNumberFormat="1" applyFont="1" applyFill="1" applyBorder="1" applyAlignment="1">
      <alignment vertical="center" wrapText="1"/>
    </xf>
    <xf numFmtId="3" fontId="5" fillId="2" borderId="30" xfId="0" applyNumberFormat="1" applyFont="1" applyFill="1" applyBorder="1" applyAlignment="1">
      <alignment vertical="center" wrapText="1"/>
    </xf>
    <xf numFmtId="164" fontId="5" fillId="2" borderId="30" xfId="0" applyNumberFormat="1" applyFont="1" applyFill="1" applyBorder="1" applyAlignment="1">
      <alignment vertical="center" wrapText="1"/>
    </xf>
    <xf numFmtId="4" fontId="19" fillId="0" borderId="31" xfId="0" applyNumberFormat="1" applyFont="1" applyBorder="1"/>
    <xf numFmtId="10" fontId="4" fillId="2" borderId="24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5" fillId="0" borderId="5" xfId="0" applyFont="1" applyFill="1" applyBorder="1" applyAlignment="1">
      <alignment horizontal="right" vertical="center" wrapText="1"/>
    </xf>
    <xf numFmtId="0" fontId="15" fillId="0" borderId="6" xfId="0" applyFont="1" applyFill="1" applyBorder="1" applyAlignment="1">
      <alignment horizontal="right" vertical="center" wrapText="1"/>
    </xf>
    <xf numFmtId="0" fontId="15" fillId="0" borderId="7" xfId="0" applyFont="1" applyFill="1" applyBorder="1" applyAlignment="1">
      <alignment horizontal="righ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left" vertical="center"/>
    </xf>
    <xf numFmtId="0" fontId="15" fillId="4" borderId="6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left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12"/>
  <sheetViews>
    <sheetView tabSelected="1" view="pageBreakPreview" zoomScale="70" zoomScaleNormal="70" zoomScaleSheetLayoutView="70" workbookViewId="0">
      <selection activeCell="G1" sqref="G1:K1"/>
    </sheetView>
  </sheetViews>
  <sheetFormatPr defaultRowHeight="30" x14ac:dyDescent="0.25"/>
  <cols>
    <col min="1" max="1" width="76.28515625" style="3" customWidth="1"/>
    <col min="2" max="2" width="9.42578125" style="41" customWidth="1"/>
    <col min="3" max="3" width="14.7109375" style="4" customWidth="1"/>
    <col min="4" max="4" width="20.5703125" style="4" customWidth="1"/>
    <col min="5" max="5" width="19" style="100" customWidth="1"/>
    <col min="6" max="6" width="24.140625" style="3" customWidth="1"/>
    <col min="7" max="7" width="16.42578125" style="3" customWidth="1"/>
    <col min="8" max="8" width="17.28515625" style="3" customWidth="1"/>
    <col min="9" max="9" width="16.42578125" style="3" customWidth="1"/>
    <col min="10" max="10" width="18.85546875" style="3" customWidth="1"/>
    <col min="11" max="11" width="24.7109375" style="3" customWidth="1"/>
    <col min="12" max="12" width="9.140625" style="24" hidden="1" customWidth="1"/>
    <col min="13" max="13" width="18.42578125" style="24" customWidth="1"/>
    <col min="14" max="14" width="18.140625" style="24" bestFit="1" customWidth="1"/>
    <col min="15" max="16" width="16.42578125" style="24" bestFit="1" customWidth="1"/>
    <col min="17" max="19" width="12.7109375" style="24" bestFit="1" customWidth="1"/>
    <col min="20" max="257" width="9.140625" style="24"/>
    <col min="258" max="258" width="88.42578125" style="24" customWidth="1"/>
    <col min="259" max="259" width="10.85546875" style="24" customWidth="1"/>
    <col min="260" max="260" width="14.140625" style="24" customWidth="1"/>
    <col min="261" max="261" width="16.28515625" style="24" customWidth="1"/>
    <col min="262" max="262" width="17.85546875" style="24" customWidth="1"/>
    <col min="263" max="263" width="16.42578125" style="24" customWidth="1"/>
    <col min="264" max="264" width="17.28515625" style="24" customWidth="1"/>
    <col min="265" max="265" width="16.42578125" style="24" customWidth="1"/>
    <col min="266" max="266" width="18.85546875" style="24" customWidth="1"/>
    <col min="267" max="267" width="24.7109375" style="24" customWidth="1"/>
    <col min="268" max="268" width="0" style="24" hidden="1" customWidth="1"/>
    <col min="269" max="269" width="9.7109375" style="24" bestFit="1" customWidth="1"/>
    <col min="270" max="513" width="9.140625" style="24"/>
    <col min="514" max="514" width="88.42578125" style="24" customWidth="1"/>
    <col min="515" max="515" width="10.85546875" style="24" customWidth="1"/>
    <col min="516" max="516" width="14.140625" style="24" customWidth="1"/>
    <col min="517" max="517" width="16.28515625" style="24" customWidth="1"/>
    <col min="518" max="518" width="17.85546875" style="24" customWidth="1"/>
    <col min="519" max="519" width="16.42578125" style="24" customWidth="1"/>
    <col min="520" max="520" width="17.28515625" style="24" customWidth="1"/>
    <col min="521" max="521" width="16.42578125" style="24" customWidth="1"/>
    <col min="522" max="522" width="18.85546875" style="24" customWidth="1"/>
    <col min="523" max="523" width="24.7109375" style="24" customWidth="1"/>
    <col min="524" max="524" width="0" style="24" hidden="1" customWidth="1"/>
    <col min="525" max="525" width="9.7109375" style="24" bestFit="1" customWidth="1"/>
    <col min="526" max="769" width="9.140625" style="24"/>
    <col min="770" max="770" width="88.42578125" style="24" customWidth="1"/>
    <col min="771" max="771" width="10.85546875" style="24" customWidth="1"/>
    <col min="772" max="772" width="14.140625" style="24" customWidth="1"/>
    <col min="773" max="773" width="16.28515625" style="24" customWidth="1"/>
    <col min="774" max="774" width="17.85546875" style="24" customWidth="1"/>
    <col min="775" max="775" width="16.42578125" style="24" customWidth="1"/>
    <col min="776" max="776" width="17.28515625" style="24" customWidth="1"/>
    <col min="777" max="777" width="16.42578125" style="24" customWidth="1"/>
    <col min="778" max="778" width="18.85546875" style="24" customWidth="1"/>
    <col min="779" max="779" width="24.7109375" style="24" customWidth="1"/>
    <col min="780" max="780" width="0" style="24" hidden="1" customWidth="1"/>
    <col min="781" max="781" width="9.7109375" style="24" bestFit="1" customWidth="1"/>
    <col min="782" max="1025" width="9.140625" style="24"/>
    <col min="1026" max="1026" width="88.42578125" style="24" customWidth="1"/>
    <col min="1027" max="1027" width="10.85546875" style="24" customWidth="1"/>
    <col min="1028" max="1028" width="14.140625" style="24" customWidth="1"/>
    <col min="1029" max="1029" width="16.28515625" style="24" customWidth="1"/>
    <col min="1030" max="1030" width="17.85546875" style="24" customWidth="1"/>
    <col min="1031" max="1031" width="16.42578125" style="24" customWidth="1"/>
    <col min="1032" max="1032" width="17.28515625" style="24" customWidth="1"/>
    <col min="1033" max="1033" width="16.42578125" style="24" customWidth="1"/>
    <col min="1034" max="1034" width="18.85546875" style="24" customWidth="1"/>
    <col min="1035" max="1035" width="24.7109375" style="24" customWidth="1"/>
    <col min="1036" max="1036" width="0" style="24" hidden="1" customWidth="1"/>
    <col min="1037" max="1037" width="9.7109375" style="24" bestFit="1" customWidth="1"/>
    <col min="1038" max="1281" width="9.140625" style="24"/>
    <col min="1282" max="1282" width="88.42578125" style="24" customWidth="1"/>
    <col min="1283" max="1283" width="10.85546875" style="24" customWidth="1"/>
    <col min="1284" max="1284" width="14.140625" style="24" customWidth="1"/>
    <col min="1285" max="1285" width="16.28515625" style="24" customWidth="1"/>
    <col min="1286" max="1286" width="17.85546875" style="24" customWidth="1"/>
    <col min="1287" max="1287" width="16.42578125" style="24" customWidth="1"/>
    <col min="1288" max="1288" width="17.28515625" style="24" customWidth="1"/>
    <col min="1289" max="1289" width="16.42578125" style="24" customWidth="1"/>
    <col min="1290" max="1290" width="18.85546875" style="24" customWidth="1"/>
    <col min="1291" max="1291" width="24.7109375" style="24" customWidth="1"/>
    <col min="1292" max="1292" width="0" style="24" hidden="1" customWidth="1"/>
    <col min="1293" max="1293" width="9.7109375" style="24" bestFit="1" customWidth="1"/>
    <col min="1294" max="1537" width="9.140625" style="24"/>
    <col min="1538" max="1538" width="88.42578125" style="24" customWidth="1"/>
    <col min="1539" max="1539" width="10.85546875" style="24" customWidth="1"/>
    <col min="1540" max="1540" width="14.140625" style="24" customWidth="1"/>
    <col min="1541" max="1541" width="16.28515625" style="24" customWidth="1"/>
    <col min="1542" max="1542" width="17.85546875" style="24" customWidth="1"/>
    <col min="1543" max="1543" width="16.42578125" style="24" customWidth="1"/>
    <col min="1544" max="1544" width="17.28515625" style="24" customWidth="1"/>
    <col min="1545" max="1545" width="16.42578125" style="24" customWidth="1"/>
    <col min="1546" max="1546" width="18.85546875" style="24" customWidth="1"/>
    <col min="1547" max="1547" width="24.7109375" style="24" customWidth="1"/>
    <col min="1548" max="1548" width="0" style="24" hidden="1" customWidth="1"/>
    <col min="1549" max="1549" width="9.7109375" style="24" bestFit="1" customWidth="1"/>
    <col min="1550" max="1793" width="9.140625" style="24"/>
    <col min="1794" max="1794" width="88.42578125" style="24" customWidth="1"/>
    <col min="1795" max="1795" width="10.85546875" style="24" customWidth="1"/>
    <col min="1796" max="1796" width="14.140625" style="24" customWidth="1"/>
    <col min="1797" max="1797" width="16.28515625" style="24" customWidth="1"/>
    <col min="1798" max="1798" width="17.85546875" style="24" customWidth="1"/>
    <col min="1799" max="1799" width="16.42578125" style="24" customWidth="1"/>
    <col min="1800" max="1800" width="17.28515625" style="24" customWidth="1"/>
    <col min="1801" max="1801" width="16.42578125" style="24" customWidth="1"/>
    <col min="1802" max="1802" width="18.85546875" style="24" customWidth="1"/>
    <col min="1803" max="1803" width="24.7109375" style="24" customWidth="1"/>
    <col min="1804" max="1804" width="0" style="24" hidden="1" customWidth="1"/>
    <col min="1805" max="1805" width="9.7109375" style="24" bestFit="1" customWidth="1"/>
    <col min="1806" max="2049" width="9.140625" style="24"/>
    <col min="2050" max="2050" width="88.42578125" style="24" customWidth="1"/>
    <col min="2051" max="2051" width="10.85546875" style="24" customWidth="1"/>
    <col min="2052" max="2052" width="14.140625" style="24" customWidth="1"/>
    <col min="2053" max="2053" width="16.28515625" style="24" customWidth="1"/>
    <col min="2054" max="2054" width="17.85546875" style="24" customWidth="1"/>
    <col min="2055" max="2055" width="16.42578125" style="24" customWidth="1"/>
    <col min="2056" max="2056" width="17.28515625" style="24" customWidth="1"/>
    <col min="2057" max="2057" width="16.42578125" style="24" customWidth="1"/>
    <col min="2058" max="2058" width="18.85546875" style="24" customWidth="1"/>
    <col min="2059" max="2059" width="24.7109375" style="24" customWidth="1"/>
    <col min="2060" max="2060" width="0" style="24" hidden="1" customWidth="1"/>
    <col min="2061" max="2061" width="9.7109375" style="24" bestFit="1" customWidth="1"/>
    <col min="2062" max="2305" width="9.140625" style="24"/>
    <col min="2306" max="2306" width="88.42578125" style="24" customWidth="1"/>
    <col min="2307" max="2307" width="10.85546875" style="24" customWidth="1"/>
    <col min="2308" max="2308" width="14.140625" style="24" customWidth="1"/>
    <col min="2309" max="2309" width="16.28515625" style="24" customWidth="1"/>
    <col min="2310" max="2310" width="17.85546875" style="24" customWidth="1"/>
    <col min="2311" max="2311" width="16.42578125" style="24" customWidth="1"/>
    <col min="2312" max="2312" width="17.28515625" style="24" customWidth="1"/>
    <col min="2313" max="2313" width="16.42578125" style="24" customWidth="1"/>
    <col min="2314" max="2314" width="18.85546875" style="24" customWidth="1"/>
    <col min="2315" max="2315" width="24.7109375" style="24" customWidth="1"/>
    <col min="2316" max="2316" width="0" style="24" hidden="1" customWidth="1"/>
    <col min="2317" max="2317" width="9.7109375" style="24" bestFit="1" customWidth="1"/>
    <col min="2318" max="2561" width="9.140625" style="24"/>
    <col min="2562" max="2562" width="88.42578125" style="24" customWidth="1"/>
    <col min="2563" max="2563" width="10.85546875" style="24" customWidth="1"/>
    <col min="2564" max="2564" width="14.140625" style="24" customWidth="1"/>
    <col min="2565" max="2565" width="16.28515625" style="24" customWidth="1"/>
    <col min="2566" max="2566" width="17.85546875" style="24" customWidth="1"/>
    <col min="2567" max="2567" width="16.42578125" style="24" customWidth="1"/>
    <col min="2568" max="2568" width="17.28515625" style="24" customWidth="1"/>
    <col min="2569" max="2569" width="16.42578125" style="24" customWidth="1"/>
    <col min="2570" max="2570" width="18.85546875" style="24" customWidth="1"/>
    <col min="2571" max="2571" width="24.7109375" style="24" customWidth="1"/>
    <col min="2572" max="2572" width="0" style="24" hidden="1" customWidth="1"/>
    <col min="2573" max="2573" width="9.7109375" style="24" bestFit="1" customWidth="1"/>
    <col min="2574" max="2817" width="9.140625" style="24"/>
    <col min="2818" max="2818" width="88.42578125" style="24" customWidth="1"/>
    <col min="2819" max="2819" width="10.85546875" style="24" customWidth="1"/>
    <col min="2820" max="2820" width="14.140625" style="24" customWidth="1"/>
    <col min="2821" max="2821" width="16.28515625" style="24" customWidth="1"/>
    <col min="2822" max="2822" width="17.85546875" style="24" customWidth="1"/>
    <col min="2823" max="2823" width="16.42578125" style="24" customWidth="1"/>
    <col min="2824" max="2824" width="17.28515625" style="24" customWidth="1"/>
    <col min="2825" max="2825" width="16.42578125" style="24" customWidth="1"/>
    <col min="2826" max="2826" width="18.85546875" style="24" customWidth="1"/>
    <col min="2827" max="2827" width="24.7109375" style="24" customWidth="1"/>
    <col min="2828" max="2828" width="0" style="24" hidden="1" customWidth="1"/>
    <col min="2829" max="2829" width="9.7109375" style="24" bestFit="1" customWidth="1"/>
    <col min="2830" max="3073" width="9.140625" style="24"/>
    <col min="3074" max="3074" width="88.42578125" style="24" customWidth="1"/>
    <col min="3075" max="3075" width="10.85546875" style="24" customWidth="1"/>
    <col min="3076" max="3076" width="14.140625" style="24" customWidth="1"/>
    <col min="3077" max="3077" width="16.28515625" style="24" customWidth="1"/>
    <col min="3078" max="3078" width="17.85546875" style="24" customWidth="1"/>
    <col min="3079" max="3079" width="16.42578125" style="24" customWidth="1"/>
    <col min="3080" max="3080" width="17.28515625" style="24" customWidth="1"/>
    <col min="3081" max="3081" width="16.42578125" style="24" customWidth="1"/>
    <col min="3082" max="3082" width="18.85546875" style="24" customWidth="1"/>
    <col min="3083" max="3083" width="24.7109375" style="24" customWidth="1"/>
    <col min="3084" max="3084" width="0" style="24" hidden="1" customWidth="1"/>
    <col min="3085" max="3085" width="9.7109375" style="24" bestFit="1" customWidth="1"/>
    <col min="3086" max="3329" width="9.140625" style="24"/>
    <col min="3330" max="3330" width="88.42578125" style="24" customWidth="1"/>
    <col min="3331" max="3331" width="10.85546875" style="24" customWidth="1"/>
    <col min="3332" max="3332" width="14.140625" style="24" customWidth="1"/>
    <col min="3333" max="3333" width="16.28515625" style="24" customWidth="1"/>
    <col min="3334" max="3334" width="17.85546875" style="24" customWidth="1"/>
    <col min="3335" max="3335" width="16.42578125" style="24" customWidth="1"/>
    <col min="3336" max="3336" width="17.28515625" style="24" customWidth="1"/>
    <col min="3337" max="3337" width="16.42578125" style="24" customWidth="1"/>
    <col min="3338" max="3338" width="18.85546875" style="24" customWidth="1"/>
    <col min="3339" max="3339" width="24.7109375" style="24" customWidth="1"/>
    <col min="3340" max="3340" width="0" style="24" hidden="1" customWidth="1"/>
    <col min="3341" max="3341" width="9.7109375" style="24" bestFit="1" customWidth="1"/>
    <col min="3342" max="3585" width="9.140625" style="24"/>
    <col min="3586" max="3586" width="88.42578125" style="24" customWidth="1"/>
    <col min="3587" max="3587" width="10.85546875" style="24" customWidth="1"/>
    <col min="3588" max="3588" width="14.140625" style="24" customWidth="1"/>
    <col min="3589" max="3589" width="16.28515625" style="24" customWidth="1"/>
    <col min="3590" max="3590" width="17.85546875" style="24" customWidth="1"/>
    <col min="3591" max="3591" width="16.42578125" style="24" customWidth="1"/>
    <col min="3592" max="3592" width="17.28515625" style="24" customWidth="1"/>
    <col min="3593" max="3593" width="16.42578125" style="24" customWidth="1"/>
    <col min="3594" max="3594" width="18.85546875" style="24" customWidth="1"/>
    <col min="3595" max="3595" width="24.7109375" style="24" customWidth="1"/>
    <col min="3596" max="3596" width="0" style="24" hidden="1" customWidth="1"/>
    <col min="3597" max="3597" width="9.7109375" style="24" bestFit="1" customWidth="1"/>
    <col min="3598" max="3841" width="9.140625" style="24"/>
    <col min="3842" max="3842" width="88.42578125" style="24" customWidth="1"/>
    <col min="3843" max="3843" width="10.85546875" style="24" customWidth="1"/>
    <col min="3844" max="3844" width="14.140625" style="24" customWidth="1"/>
    <col min="3845" max="3845" width="16.28515625" style="24" customWidth="1"/>
    <col min="3846" max="3846" width="17.85546875" style="24" customWidth="1"/>
    <col min="3847" max="3847" width="16.42578125" style="24" customWidth="1"/>
    <col min="3848" max="3848" width="17.28515625" style="24" customWidth="1"/>
    <col min="3849" max="3849" width="16.42578125" style="24" customWidth="1"/>
    <col min="3850" max="3850" width="18.85546875" style="24" customWidth="1"/>
    <col min="3851" max="3851" width="24.7109375" style="24" customWidth="1"/>
    <col min="3852" max="3852" width="0" style="24" hidden="1" customWidth="1"/>
    <col min="3853" max="3853" width="9.7109375" style="24" bestFit="1" customWidth="1"/>
    <col min="3854" max="4097" width="9.140625" style="24"/>
    <col min="4098" max="4098" width="88.42578125" style="24" customWidth="1"/>
    <col min="4099" max="4099" width="10.85546875" style="24" customWidth="1"/>
    <col min="4100" max="4100" width="14.140625" style="24" customWidth="1"/>
    <col min="4101" max="4101" width="16.28515625" style="24" customWidth="1"/>
    <col min="4102" max="4102" width="17.85546875" style="24" customWidth="1"/>
    <col min="4103" max="4103" width="16.42578125" style="24" customWidth="1"/>
    <col min="4104" max="4104" width="17.28515625" style="24" customWidth="1"/>
    <col min="4105" max="4105" width="16.42578125" style="24" customWidth="1"/>
    <col min="4106" max="4106" width="18.85546875" style="24" customWidth="1"/>
    <col min="4107" max="4107" width="24.7109375" style="24" customWidth="1"/>
    <col min="4108" max="4108" width="0" style="24" hidden="1" customWidth="1"/>
    <col min="4109" max="4109" width="9.7109375" style="24" bestFit="1" customWidth="1"/>
    <col min="4110" max="4353" width="9.140625" style="24"/>
    <col min="4354" max="4354" width="88.42578125" style="24" customWidth="1"/>
    <col min="4355" max="4355" width="10.85546875" style="24" customWidth="1"/>
    <col min="4356" max="4356" width="14.140625" style="24" customWidth="1"/>
    <col min="4357" max="4357" width="16.28515625" style="24" customWidth="1"/>
    <col min="4358" max="4358" width="17.85546875" style="24" customWidth="1"/>
    <col min="4359" max="4359" width="16.42578125" style="24" customWidth="1"/>
    <col min="4360" max="4360" width="17.28515625" style="24" customWidth="1"/>
    <col min="4361" max="4361" width="16.42578125" style="24" customWidth="1"/>
    <col min="4362" max="4362" width="18.85546875" style="24" customWidth="1"/>
    <col min="4363" max="4363" width="24.7109375" style="24" customWidth="1"/>
    <col min="4364" max="4364" width="0" style="24" hidden="1" customWidth="1"/>
    <col min="4365" max="4365" width="9.7109375" style="24" bestFit="1" customWidth="1"/>
    <col min="4366" max="4609" width="9.140625" style="24"/>
    <col min="4610" max="4610" width="88.42578125" style="24" customWidth="1"/>
    <col min="4611" max="4611" width="10.85546875" style="24" customWidth="1"/>
    <col min="4612" max="4612" width="14.140625" style="24" customWidth="1"/>
    <col min="4613" max="4613" width="16.28515625" style="24" customWidth="1"/>
    <col min="4614" max="4614" width="17.85546875" style="24" customWidth="1"/>
    <col min="4615" max="4615" width="16.42578125" style="24" customWidth="1"/>
    <col min="4616" max="4616" width="17.28515625" style="24" customWidth="1"/>
    <col min="4617" max="4617" width="16.42578125" style="24" customWidth="1"/>
    <col min="4618" max="4618" width="18.85546875" style="24" customWidth="1"/>
    <col min="4619" max="4619" width="24.7109375" style="24" customWidth="1"/>
    <col min="4620" max="4620" width="0" style="24" hidden="1" customWidth="1"/>
    <col min="4621" max="4621" width="9.7109375" style="24" bestFit="1" customWidth="1"/>
    <col min="4622" max="4865" width="9.140625" style="24"/>
    <col min="4866" max="4866" width="88.42578125" style="24" customWidth="1"/>
    <col min="4867" max="4867" width="10.85546875" style="24" customWidth="1"/>
    <col min="4868" max="4868" width="14.140625" style="24" customWidth="1"/>
    <col min="4869" max="4869" width="16.28515625" style="24" customWidth="1"/>
    <col min="4870" max="4870" width="17.85546875" style="24" customWidth="1"/>
    <col min="4871" max="4871" width="16.42578125" style="24" customWidth="1"/>
    <col min="4872" max="4872" width="17.28515625" style="24" customWidth="1"/>
    <col min="4873" max="4873" width="16.42578125" style="24" customWidth="1"/>
    <col min="4874" max="4874" width="18.85546875" style="24" customWidth="1"/>
    <col min="4875" max="4875" width="24.7109375" style="24" customWidth="1"/>
    <col min="4876" max="4876" width="0" style="24" hidden="1" customWidth="1"/>
    <col min="4877" max="4877" width="9.7109375" style="24" bestFit="1" customWidth="1"/>
    <col min="4878" max="5121" width="9.140625" style="24"/>
    <col min="5122" max="5122" width="88.42578125" style="24" customWidth="1"/>
    <col min="5123" max="5123" width="10.85546875" style="24" customWidth="1"/>
    <col min="5124" max="5124" width="14.140625" style="24" customWidth="1"/>
    <col min="5125" max="5125" width="16.28515625" style="24" customWidth="1"/>
    <col min="5126" max="5126" width="17.85546875" style="24" customWidth="1"/>
    <col min="5127" max="5127" width="16.42578125" style="24" customWidth="1"/>
    <col min="5128" max="5128" width="17.28515625" style="24" customWidth="1"/>
    <col min="5129" max="5129" width="16.42578125" style="24" customWidth="1"/>
    <col min="5130" max="5130" width="18.85546875" style="24" customWidth="1"/>
    <col min="5131" max="5131" width="24.7109375" style="24" customWidth="1"/>
    <col min="5132" max="5132" width="0" style="24" hidden="1" customWidth="1"/>
    <col min="5133" max="5133" width="9.7109375" style="24" bestFit="1" customWidth="1"/>
    <col min="5134" max="5377" width="9.140625" style="24"/>
    <col min="5378" max="5378" width="88.42578125" style="24" customWidth="1"/>
    <col min="5379" max="5379" width="10.85546875" style="24" customWidth="1"/>
    <col min="5380" max="5380" width="14.140625" style="24" customWidth="1"/>
    <col min="5381" max="5381" width="16.28515625" style="24" customWidth="1"/>
    <col min="5382" max="5382" width="17.85546875" style="24" customWidth="1"/>
    <col min="5383" max="5383" width="16.42578125" style="24" customWidth="1"/>
    <col min="5384" max="5384" width="17.28515625" style="24" customWidth="1"/>
    <col min="5385" max="5385" width="16.42578125" style="24" customWidth="1"/>
    <col min="5386" max="5386" width="18.85546875" style="24" customWidth="1"/>
    <col min="5387" max="5387" width="24.7109375" style="24" customWidth="1"/>
    <col min="5388" max="5388" width="0" style="24" hidden="1" customWidth="1"/>
    <col min="5389" max="5389" width="9.7109375" style="24" bestFit="1" customWidth="1"/>
    <col min="5390" max="5633" width="9.140625" style="24"/>
    <col min="5634" max="5634" width="88.42578125" style="24" customWidth="1"/>
    <col min="5635" max="5635" width="10.85546875" style="24" customWidth="1"/>
    <col min="5636" max="5636" width="14.140625" style="24" customWidth="1"/>
    <col min="5637" max="5637" width="16.28515625" style="24" customWidth="1"/>
    <col min="5638" max="5638" width="17.85546875" style="24" customWidth="1"/>
    <col min="5639" max="5639" width="16.42578125" style="24" customWidth="1"/>
    <col min="5640" max="5640" width="17.28515625" style="24" customWidth="1"/>
    <col min="5641" max="5641" width="16.42578125" style="24" customWidth="1"/>
    <col min="5642" max="5642" width="18.85546875" style="24" customWidth="1"/>
    <col min="5643" max="5643" width="24.7109375" style="24" customWidth="1"/>
    <col min="5644" max="5644" width="0" style="24" hidden="1" customWidth="1"/>
    <col min="5645" max="5645" width="9.7109375" style="24" bestFit="1" customWidth="1"/>
    <col min="5646" max="5889" width="9.140625" style="24"/>
    <col min="5890" max="5890" width="88.42578125" style="24" customWidth="1"/>
    <col min="5891" max="5891" width="10.85546875" style="24" customWidth="1"/>
    <col min="5892" max="5892" width="14.140625" style="24" customWidth="1"/>
    <col min="5893" max="5893" width="16.28515625" style="24" customWidth="1"/>
    <col min="5894" max="5894" width="17.85546875" style="24" customWidth="1"/>
    <col min="5895" max="5895" width="16.42578125" style="24" customWidth="1"/>
    <col min="5896" max="5896" width="17.28515625" style="24" customWidth="1"/>
    <col min="5897" max="5897" width="16.42578125" style="24" customWidth="1"/>
    <col min="5898" max="5898" width="18.85546875" style="24" customWidth="1"/>
    <col min="5899" max="5899" width="24.7109375" style="24" customWidth="1"/>
    <col min="5900" max="5900" width="0" style="24" hidden="1" customWidth="1"/>
    <col min="5901" max="5901" width="9.7109375" style="24" bestFit="1" customWidth="1"/>
    <col min="5902" max="6145" width="9.140625" style="24"/>
    <col min="6146" max="6146" width="88.42578125" style="24" customWidth="1"/>
    <col min="6147" max="6147" width="10.85546875" style="24" customWidth="1"/>
    <col min="6148" max="6148" width="14.140625" style="24" customWidth="1"/>
    <col min="6149" max="6149" width="16.28515625" style="24" customWidth="1"/>
    <col min="6150" max="6150" width="17.85546875" style="24" customWidth="1"/>
    <col min="6151" max="6151" width="16.42578125" style="24" customWidth="1"/>
    <col min="6152" max="6152" width="17.28515625" style="24" customWidth="1"/>
    <col min="6153" max="6153" width="16.42578125" style="24" customWidth="1"/>
    <col min="6154" max="6154" width="18.85546875" style="24" customWidth="1"/>
    <col min="6155" max="6155" width="24.7109375" style="24" customWidth="1"/>
    <col min="6156" max="6156" width="0" style="24" hidden="1" customWidth="1"/>
    <col min="6157" max="6157" width="9.7109375" style="24" bestFit="1" customWidth="1"/>
    <col min="6158" max="6401" width="9.140625" style="24"/>
    <col min="6402" max="6402" width="88.42578125" style="24" customWidth="1"/>
    <col min="6403" max="6403" width="10.85546875" style="24" customWidth="1"/>
    <col min="6404" max="6404" width="14.140625" style="24" customWidth="1"/>
    <col min="6405" max="6405" width="16.28515625" style="24" customWidth="1"/>
    <col min="6406" max="6406" width="17.85546875" style="24" customWidth="1"/>
    <col min="6407" max="6407" width="16.42578125" style="24" customWidth="1"/>
    <col min="6408" max="6408" width="17.28515625" style="24" customWidth="1"/>
    <col min="6409" max="6409" width="16.42578125" style="24" customWidth="1"/>
    <col min="6410" max="6410" width="18.85546875" style="24" customWidth="1"/>
    <col min="6411" max="6411" width="24.7109375" style="24" customWidth="1"/>
    <col min="6412" max="6412" width="0" style="24" hidden="1" customWidth="1"/>
    <col min="6413" max="6413" width="9.7109375" style="24" bestFit="1" customWidth="1"/>
    <col min="6414" max="6657" width="9.140625" style="24"/>
    <col min="6658" max="6658" width="88.42578125" style="24" customWidth="1"/>
    <col min="6659" max="6659" width="10.85546875" style="24" customWidth="1"/>
    <col min="6660" max="6660" width="14.140625" style="24" customWidth="1"/>
    <col min="6661" max="6661" width="16.28515625" style="24" customWidth="1"/>
    <col min="6662" max="6662" width="17.85546875" style="24" customWidth="1"/>
    <col min="6663" max="6663" width="16.42578125" style="24" customWidth="1"/>
    <col min="6664" max="6664" width="17.28515625" style="24" customWidth="1"/>
    <col min="6665" max="6665" width="16.42578125" style="24" customWidth="1"/>
    <col min="6666" max="6666" width="18.85546875" style="24" customWidth="1"/>
    <col min="6667" max="6667" width="24.7109375" style="24" customWidth="1"/>
    <col min="6668" max="6668" width="0" style="24" hidden="1" customWidth="1"/>
    <col min="6669" max="6669" width="9.7109375" style="24" bestFit="1" customWidth="1"/>
    <col min="6670" max="6913" width="9.140625" style="24"/>
    <col min="6914" max="6914" width="88.42578125" style="24" customWidth="1"/>
    <col min="6915" max="6915" width="10.85546875" style="24" customWidth="1"/>
    <col min="6916" max="6916" width="14.140625" style="24" customWidth="1"/>
    <col min="6917" max="6917" width="16.28515625" style="24" customWidth="1"/>
    <col min="6918" max="6918" width="17.85546875" style="24" customWidth="1"/>
    <col min="6919" max="6919" width="16.42578125" style="24" customWidth="1"/>
    <col min="6920" max="6920" width="17.28515625" style="24" customWidth="1"/>
    <col min="6921" max="6921" width="16.42578125" style="24" customWidth="1"/>
    <col min="6922" max="6922" width="18.85546875" style="24" customWidth="1"/>
    <col min="6923" max="6923" width="24.7109375" style="24" customWidth="1"/>
    <col min="6924" max="6924" width="0" style="24" hidden="1" customWidth="1"/>
    <col min="6925" max="6925" width="9.7109375" style="24" bestFit="1" customWidth="1"/>
    <col min="6926" max="7169" width="9.140625" style="24"/>
    <col min="7170" max="7170" width="88.42578125" style="24" customWidth="1"/>
    <col min="7171" max="7171" width="10.85546875" style="24" customWidth="1"/>
    <col min="7172" max="7172" width="14.140625" style="24" customWidth="1"/>
    <col min="7173" max="7173" width="16.28515625" style="24" customWidth="1"/>
    <col min="7174" max="7174" width="17.85546875" style="24" customWidth="1"/>
    <col min="7175" max="7175" width="16.42578125" style="24" customWidth="1"/>
    <col min="7176" max="7176" width="17.28515625" style="24" customWidth="1"/>
    <col min="7177" max="7177" width="16.42578125" style="24" customWidth="1"/>
    <col min="7178" max="7178" width="18.85546875" style="24" customWidth="1"/>
    <col min="7179" max="7179" width="24.7109375" style="24" customWidth="1"/>
    <col min="7180" max="7180" width="0" style="24" hidden="1" customWidth="1"/>
    <col min="7181" max="7181" width="9.7109375" style="24" bestFit="1" customWidth="1"/>
    <col min="7182" max="7425" width="9.140625" style="24"/>
    <col min="7426" max="7426" width="88.42578125" style="24" customWidth="1"/>
    <col min="7427" max="7427" width="10.85546875" style="24" customWidth="1"/>
    <col min="7428" max="7428" width="14.140625" style="24" customWidth="1"/>
    <col min="7429" max="7429" width="16.28515625" style="24" customWidth="1"/>
    <col min="7430" max="7430" width="17.85546875" style="24" customWidth="1"/>
    <col min="7431" max="7431" width="16.42578125" style="24" customWidth="1"/>
    <col min="7432" max="7432" width="17.28515625" style="24" customWidth="1"/>
    <col min="7433" max="7433" width="16.42578125" style="24" customWidth="1"/>
    <col min="7434" max="7434" width="18.85546875" style="24" customWidth="1"/>
    <col min="7435" max="7435" width="24.7109375" style="24" customWidth="1"/>
    <col min="7436" max="7436" width="0" style="24" hidden="1" customWidth="1"/>
    <col min="7437" max="7437" width="9.7109375" style="24" bestFit="1" customWidth="1"/>
    <col min="7438" max="7681" width="9.140625" style="24"/>
    <col min="7682" max="7682" width="88.42578125" style="24" customWidth="1"/>
    <col min="7683" max="7683" width="10.85546875" style="24" customWidth="1"/>
    <col min="7684" max="7684" width="14.140625" style="24" customWidth="1"/>
    <col min="7685" max="7685" width="16.28515625" style="24" customWidth="1"/>
    <col min="7686" max="7686" width="17.85546875" style="24" customWidth="1"/>
    <col min="7687" max="7687" width="16.42578125" style="24" customWidth="1"/>
    <col min="7688" max="7688" width="17.28515625" style="24" customWidth="1"/>
    <col min="7689" max="7689" width="16.42578125" style="24" customWidth="1"/>
    <col min="7690" max="7690" width="18.85546875" style="24" customWidth="1"/>
    <col min="7691" max="7691" width="24.7109375" style="24" customWidth="1"/>
    <col min="7692" max="7692" width="0" style="24" hidden="1" customWidth="1"/>
    <col min="7693" max="7693" width="9.7109375" style="24" bestFit="1" customWidth="1"/>
    <col min="7694" max="7937" width="9.140625" style="24"/>
    <col min="7938" max="7938" width="88.42578125" style="24" customWidth="1"/>
    <col min="7939" max="7939" width="10.85546875" style="24" customWidth="1"/>
    <col min="7940" max="7940" width="14.140625" style="24" customWidth="1"/>
    <col min="7941" max="7941" width="16.28515625" style="24" customWidth="1"/>
    <col min="7942" max="7942" width="17.85546875" style="24" customWidth="1"/>
    <col min="7943" max="7943" width="16.42578125" style="24" customWidth="1"/>
    <col min="7944" max="7944" width="17.28515625" style="24" customWidth="1"/>
    <col min="7945" max="7945" width="16.42578125" style="24" customWidth="1"/>
    <col min="7946" max="7946" width="18.85546875" style="24" customWidth="1"/>
    <col min="7947" max="7947" width="24.7109375" style="24" customWidth="1"/>
    <col min="7948" max="7948" width="0" style="24" hidden="1" customWidth="1"/>
    <col min="7949" max="7949" width="9.7109375" style="24" bestFit="1" customWidth="1"/>
    <col min="7950" max="8193" width="9.140625" style="24"/>
    <col min="8194" max="8194" width="88.42578125" style="24" customWidth="1"/>
    <col min="8195" max="8195" width="10.85546875" style="24" customWidth="1"/>
    <col min="8196" max="8196" width="14.140625" style="24" customWidth="1"/>
    <col min="8197" max="8197" width="16.28515625" style="24" customWidth="1"/>
    <col min="8198" max="8198" width="17.85546875" style="24" customWidth="1"/>
    <col min="8199" max="8199" width="16.42578125" style="24" customWidth="1"/>
    <col min="8200" max="8200" width="17.28515625" style="24" customWidth="1"/>
    <col min="8201" max="8201" width="16.42578125" style="24" customWidth="1"/>
    <col min="8202" max="8202" width="18.85546875" style="24" customWidth="1"/>
    <col min="8203" max="8203" width="24.7109375" style="24" customWidth="1"/>
    <col min="8204" max="8204" width="0" style="24" hidden="1" customWidth="1"/>
    <col min="8205" max="8205" width="9.7109375" style="24" bestFit="1" customWidth="1"/>
    <col min="8206" max="8449" width="9.140625" style="24"/>
    <col min="8450" max="8450" width="88.42578125" style="24" customWidth="1"/>
    <col min="8451" max="8451" width="10.85546875" style="24" customWidth="1"/>
    <col min="8452" max="8452" width="14.140625" style="24" customWidth="1"/>
    <col min="8453" max="8453" width="16.28515625" style="24" customWidth="1"/>
    <col min="8454" max="8454" width="17.85546875" style="24" customWidth="1"/>
    <col min="8455" max="8455" width="16.42578125" style="24" customWidth="1"/>
    <col min="8456" max="8456" width="17.28515625" style="24" customWidth="1"/>
    <col min="8457" max="8457" width="16.42578125" style="24" customWidth="1"/>
    <col min="8458" max="8458" width="18.85546875" style="24" customWidth="1"/>
    <col min="8459" max="8459" width="24.7109375" style="24" customWidth="1"/>
    <col min="8460" max="8460" width="0" style="24" hidden="1" customWidth="1"/>
    <col min="8461" max="8461" width="9.7109375" style="24" bestFit="1" customWidth="1"/>
    <col min="8462" max="8705" width="9.140625" style="24"/>
    <col min="8706" max="8706" width="88.42578125" style="24" customWidth="1"/>
    <col min="8707" max="8707" width="10.85546875" style="24" customWidth="1"/>
    <col min="8708" max="8708" width="14.140625" style="24" customWidth="1"/>
    <col min="8709" max="8709" width="16.28515625" style="24" customWidth="1"/>
    <col min="8710" max="8710" width="17.85546875" style="24" customWidth="1"/>
    <col min="8711" max="8711" width="16.42578125" style="24" customWidth="1"/>
    <col min="8712" max="8712" width="17.28515625" style="24" customWidth="1"/>
    <col min="8713" max="8713" width="16.42578125" style="24" customWidth="1"/>
    <col min="8714" max="8714" width="18.85546875" style="24" customWidth="1"/>
    <col min="8715" max="8715" width="24.7109375" style="24" customWidth="1"/>
    <col min="8716" max="8716" width="0" style="24" hidden="1" customWidth="1"/>
    <col min="8717" max="8717" width="9.7109375" style="24" bestFit="1" customWidth="1"/>
    <col min="8718" max="8961" width="9.140625" style="24"/>
    <col min="8962" max="8962" width="88.42578125" style="24" customWidth="1"/>
    <col min="8963" max="8963" width="10.85546875" style="24" customWidth="1"/>
    <col min="8964" max="8964" width="14.140625" style="24" customWidth="1"/>
    <col min="8965" max="8965" width="16.28515625" style="24" customWidth="1"/>
    <col min="8966" max="8966" width="17.85546875" style="24" customWidth="1"/>
    <col min="8967" max="8967" width="16.42578125" style="24" customWidth="1"/>
    <col min="8968" max="8968" width="17.28515625" style="24" customWidth="1"/>
    <col min="8969" max="8969" width="16.42578125" style="24" customWidth="1"/>
    <col min="8970" max="8970" width="18.85546875" style="24" customWidth="1"/>
    <col min="8971" max="8971" width="24.7109375" style="24" customWidth="1"/>
    <col min="8972" max="8972" width="0" style="24" hidden="1" customWidth="1"/>
    <col min="8973" max="8973" width="9.7109375" style="24" bestFit="1" customWidth="1"/>
    <col min="8974" max="9217" width="9.140625" style="24"/>
    <col min="9218" max="9218" width="88.42578125" style="24" customWidth="1"/>
    <col min="9219" max="9219" width="10.85546875" style="24" customWidth="1"/>
    <col min="9220" max="9220" width="14.140625" style="24" customWidth="1"/>
    <col min="9221" max="9221" width="16.28515625" style="24" customWidth="1"/>
    <col min="9222" max="9222" width="17.85546875" style="24" customWidth="1"/>
    <col min="9223" max="9223" width="16.42578125" style="24" customWidth="1"/>
    <col min="9224" max="9224" width="17.28515625" style="24" customWidth="1"/>
    <col min="9225" max="9225" width="16.42578125" style="24" customWidth="1"/>
    <col min="9226" max="9226" width="18.85546875" style="24" customWidth="1"/>
    <col min="9227" max="9227" width="24.7109375" style="24" customWidth="1"/>
    <col min="9228" max="9228" width="0" style="24" hidden="1" customWidth="1"/>
    <col min="9229" max="9229" width="9.7109375" style="24" bestFit="1" customWidth="1"/>
    <col min="9230" max="9473" width="9.140625" style="24"/>
    <col min="9474" max="9474" width="88.42578125" style="24" customWidth="1"/>
    <col min="9475" max="9475" width="10.85546875" style="24" customWidth="1"/>
    <col min="9476" max="9476" width="14.140625" style="24" customWidth="1"/>
    <col min="9477" max="9477" width="16.28515625" style="24" customWidth="1"/>
    <col min="9478" max="9478" width="17.85546875" style="24" customWidth="1"/>
    <col min="9479" max="9479" width="16.42578125" style="24" customWidth="1"/>
    <col min="9480" max="9480" width="17.28515625" style="24" customWidth="1"/>
    <col min="9481" max="9481" width="16.42578125" style="24" customWidth="1"/>
    <col min="9482" max="9482" width="18.85546875" style="24" customWidth="1"/>
    <col min="9483" max="9483" width="24.7109375" style="24" customWidth="1"/>
    <col min="9484" max="9484" width="0" style="24" hidden="1" customWidth="1"/>
    <col min="9485" max="9485" width="9.7109375" style="24" bestFit="1" customWidth="1"/>
    <col min="9486" max="9729" width="9.140625" style="24"/>
    <col min="9730" max="9730" width="88.42578125" style="24" customWidth="1"/>
    <col min="9731" max="9731" width="10.85546875" style="24" customWidth="1"/>
    <col min="9732" max="9732" width="14.140625" style="24" customWidth="1"/>
    <col min="9733" max="9733" width="16.28515625" style="24" customWidth="1"/>
    <col min="9734" max="9734" width="17.85546875" style="24" customWidth="1"/>
    <col min="9735" max="9735" width="16.42578125" style="24" customWidth="1"/>
    <col min="9736" max="9736" width="17.28515625" style="24" customWidth="1"/>
    <col min="9737" max="9737" width="16.42578125" style="24" customWidth="1"/>
    <col min="9738" max="9738" width="18.85546875" style="24" customWidth="1"/>
    <col min="9739" max="9739" width="24.7109375" style="24" customWidth="1"/>
    <col min="9740" max="9740" width="0" style="24" hidden="1" customWidth="1"/>
    <col min="9741" max="9741" width="9.7109375" style="24" bestFit="1" customWidth="1"/>
    <col min="9742" max="9985" width="9.140625" style="24"/>
    <col min="9986" max="9986" width="88.42578125" style="24" customWidth="1"/>
    <col min="9987" max="9987" width="10.85546875" style="24" customWidth="1"/>
    <col min="9988" max="9988" width="14.140625" style="24" customWidth="1"/>
    <col min="9989" max="9989" width="16.28515625" style="24" customWidth="1"/>
    <col min="9990" max="9990" width="17.85546875" style="24" customWidth="1"/>
    <col min="9991" max="9991" width="16.42578125" style="24" customWidth="1"/>
    <col min="9992" max="9992" width="17.28515625" style="24" customWidth="1"/>
    <col min="9993" max="9993" width="16.42578125" style="24" customWidth="1"/>
    <col min="9994" max="9994" width="18.85546875" style="24" customWidth="1"/>
    <col min="9995" max="9995" width="24.7109375" style="24" customWidth="1"/>
    <col min="9996" max="9996" width="0" style="24" hidden="1" customWidth="1"/>
    <col min="9997" max="9997" width="9.7109375" style="24" bestFit="1" customWidth="1"/>
    <col min="9998" max="10241" width="9.140625" style="24"/>
    <col min="10242" max="10242" width="88.42578125" style="24" customWidth="1"/>
    <col min="10243" max="10243" width="10.85546875" style="24" customWidth="1"/>
    <col min="10244" max="10244" width="14.140625" style="24" customWidth="1"/>
    <col min="10245" max="10245" width="16.28515625" style="24" customWidth="1"/>
    <col min="10246" max="10246" width="17.85546875" style="24" customWidth="1"/>
    <col min="10247" max="10247" width="16.42578125" style="24" customWidth="1"/>
    <col min="10248" max="10248" width="17.28515625" style="24" customWidth="1"/>
    <col min="10249" max="10249" width="16.42578125" style="24" customWidth="1"/>
    <col min="10250" max="10250" width="18.85546875" style="24" customWidth="1"/>
    <col min="10251" max="10251" width="24.7109375" style="24" customWidth="1"/>
    <col min="10252" max="10252" width="0" style="24" hidden="1" customWidth="1"/>
    <col min="10253" max="10253" width="9.7109375" style="24" bestFit="1" customWidth="1"/>
    <col min="10254" max="10497" width="9.140625" style="24"/>
    <col min="10498" max="10498" width="88.42578125" style="24" customWidth="1"/>
    <col min="10499" max="10499" width="10.85546875" style="24" customWidth="1"/>
    <col min="10500" max="10500" width="14.140625" style="24" customWidth="1"/>
    <col min="10501" max="10501" width="16.28515625" style="24" customWidth="1"/>
    <col min="10502" max="10502" width="17.85546875" style="24" customWidth="1"/>
    <col min="10503" max="10503" width="16.42578125" style="24" customWidth="1"/>
    <col min="10504" max="10504" width="17.28515625" style="24" customWidth="1"/>
    <col min="10505" max="10505" width="16.42578125" style="24" customWidth="1"/>
    <col min="10506" max="10506" width="18.85546875" style="24" customWidth="1"/>
    <col min="10507" max="10507" width="24.7109375" style="24" customWidth="1"/>
    <col min="10508" max="10508" width="0" style="24" hidden="1" customWidth="1"/>
    <col min="10509" max="10509" width="9.7109375" style="24" bestFit="1" customWidth="1"/>
    <col min="10510" max="10753" width="9.140625" style="24"/>
    <col min="10754" max="10754" width="88.42578125" style="24" customWidth="1"/>
    <col min="10755" max="10755" width="10.85546875" style="24" customWidth="1"/>
    <col min="10756" max="10756" width="14.140625" style="24" customWidth="1"/>
    <col min="10757" max="10757" width="16.28515625" style="24" customWidth="1"/>
    <col min="10758" max="10758" width="17.85546875" style="24" customWidth="1"/>
    <col min="10759" max="10759" width="16.42578125" style="24" customWidth="1"/>
    <col min="10760" max="10760" width="17.28515625" style="24" customWidth="1"/>
    <col min="10761" max="10761" width="16.42578125" style="24" customWidth="1"/>
    <col min="10762" max="10762" width="18.85546875" style="24" customWidth="1"/>
    <col min="10763" max="10763" width="24.7109375" style="24" customWidth="1"/>
    <col min="10764" max="10764" width="0" style="24" hidden="1" customWidth="1"/>
    <col min="10765" max="10765" width="9.7109375" style="24" bestFit="1" customWidth="1"/>
    <col min="10766" max="11009" width="9.140625" style="24"/>
    <col min="11010" max="11010" width="88.42578125" style="24" customWidth="1"/>
    <col min="11011" max="11011" width="10.85546875" style="24" customWidth="1"/>
    <col min="11012" max="11012" width="14.140625" style="24" customWidth="1"/>
    <col min="11013" max="11013" width="16.28515625" style="24" customWidth="1"/>
    <col min="11014" max="11014" width="17.85546875" style="24" customWidth="1"/>
    <col min="11015" max="11015" width="16.42578125" style="24" customWidth="1"/>
    <col min="11016" max="11016" width="17.28515625" style="24" customWidth="1"/>
    <col min="11017" max="11017" width="16.42578125" style="24" customWidth="1"/>
    <col min="11018" max="11018" width="18.85546875" style="24" customWidth="1"/>
    <col min="11019" max="11019" width="24.7109375" style="24" customWidth="1"/>
    <col min="11020" max="11020" width="0" style="24" hidden="1" customWidth="1"/>
    <col min="11021" max="11021" width="9.7109375" style="24" bestFit="1" customWidth="1"/>
    <col min="11022" max="11265" width="9.140625" style="24"/>
    <col min="11266" max="11266" width="88.42578125" style="24" customWidth="1"/>
    <col min="11267" max="11267" width="10.85546875" style="24" customWidth="1"/>
    <col min="11268" max="11268" width="14.140625" style="24" customWidth="1"/>
    <col min="11269" max="11269" width="16.28515625" style="24" customWidth="1"/>
    <col min="11270" max="11270" width="17.85546875" style="24" customWidth="1"/>
    <col min="11271" max="11271" width="16.42578125" style="24" customWidth="1"/>
    <col min="11272" max="11272" width="17.28515625" style="24" customWidth="1"/>
    <col min="11273" max="11273" width="16.42578125" style="24" customWidth="1"/>
    <col min="11274" max="11274" width="18.85546875" style="24" customWidth="1"/>
    <col min="11275" max="11275" width="24.7109375" style="24" customWidth="1"/>
    <col min="11276" max="11276" width="0" style="24" hidden="1" customWidth="1"/>
    <col min="11277" max="11277" width="9.7109375" style="24" bestFit="1" customWidth="1"/>
    <col min="11278" max="11521" width="9.140625" style="24"/>
    <col min="11522" max="11522" width="88.42578125" style="24" customWidth="1"/>
    <col min="11523" max="11523" width="10.85546875" style="24" customWidth="1"/>
    <col min="11524" max="11524" width="14.140625" style="24" customWidth="1"/>
    <col min="11525" max="11525" width="16.28515625" style="24" customWidth="1"/>
    <col min="11526" max="11526" width="17.85546875" style="24" customWidth="1"/>
    <col min="11527" max="11527" width="16.42578125" style="24" customWidth="1"/>
    <col min="11528" max="11528" width="17.28515625" style="24" customWidth="1"/>
    <col min="11529" max="11529" width="16.42578125" style="24" customWidth="1"/>
    <col min="11530" max="11530" width="18.85546875" style="24" customWidth="1"/>
    <col min="11531" max="11531" width="24.7109375" style="24" customWidth="1"/>
    <col min="11532" max="11532" width="0" style="24" hidden="1" customWidth="1"/>
    <col min="11533" max="11533" width="9.7109375" style="24" bestFit="1" customWidth="1"/>
    <col min="11534" max="11777" width="9.140625" style="24"/>
    <col min="11778" max="11778" width="88.42578125" style="24" customWidth="1"/>
    <col min="11779" max="11779" width="10.85546875" style="24" customWidth="1"/>
    <col min="11780" max="11780" width="14.140625" style="24" customWidth="1"/>
    <col min="11781" max="11781" width="16.28515625" style="24" customWidth="1"/>
    <col min="11782" max="11782" width="17.85546875" style="24" customWidth="1"/>
    <col min="11783" max="11783" width="16.42578125" style="24" customWidth="1"/>
    <col min="11784" max="11784" width="17.28515625" style="24" customWidth="1"/>
    <col min="11785" max="11785" width="16.42578125" style="24" customWidth="1"/>
    <col min="11786" max="11786" width="18.85546875" style="24" customWidth="1"/>
    <col min="11787" max="11787" width="24.7109375" style="24" customWidth="1"/>
    <col min="11788" max="11788" width="0" style="24" hidden="1" customWidth="1"/>
    <col min="11789" max="11789" width="9.7109375" style="24" bestFit="1" customWidth="1"/>
    <col min="11790" max="12033" width="9.140625" style="24"/>
    <col min="12034" max="12034" width="88.42578125" style="24" customWidth="1"/>
    <col min="12035" max="12035" width="10.85546875" style="24" customWidth="1"/>
    <col min="12036" max="12036" width="14.140625" style="24" customWidth="1"/>
    <col min="12037" max="12037" width="16.28515625" style="24" customWidth="1"/>
    <col min="12038" max="12038" width="17.85546875" style="24" customWidth="1"/>
    <col min="12039" max="12039" width="16.42578125" style="24" customWidth="1"/>
    <col min="12040" max="12040" width="17.28515625" style="24" customWidth="1"/>
    <col min="12041" max="12041" width="16.42578125" style="24" customWidth="1"/>
    <col min="12042" max="12042" width="18.85546875" style="24" customWidth="1"/>
    <col min="12043" max="12043" width="24.7109375" style="24" customWidth="1"/>
    <col min="12044" max="12044" width="0" style="24" hidden="1" customWidth="1"/>
    <col min="12045" max="12045" width="9.7109375" style="24" bestFit="1" customWidth="1"/>
    <col min="12046" max="12289" width="9.140625" style="24"/>
    <col min="12290" max="12290" width="88.42578125" style="24" customWidth="1"/>
    <col min="12291" max="12291" width="10.85546875" style="24" customWidth="1"/>
    <col min="12292" max="12292" width="14.140625" style="24" customWidth="1"/>
    <col min="12293" max="12293" width="16.28515625" style="24" customWidth="1"/>
    <col min="12294" max="12294" width="17.85546875" style="24" customWidth="1"/>
    <col min="12295" max="12295" width="16.42578125" style="24" customWidth="1"/>
    <col min="12296" max="12296" width="17.28515625" style="24" customWidth="1"/>
    <col min="12297" max="12297" width="16.42578125" style="24" customWidth="1"/>
    <col min="12298" max="12298" width="18.85546875" style="24" customWidth="1"/>
    <col min="12299" max="12299" width="24.7109375" style="24" customWidth="1"/>
    <col min="12300" max="12300" width="0" style="24" hidden="1" customWidth="1"/>
    <col min="12301" max="12301" width="9.7109375" style="24" bestFit="1" customWidth="1"/>
    <col min="12302" max="12545" width="9.140625" style="24"/>
    <col min="12546" max="12546" width="88.42578125" style="24" customWidth="1"/>
    <col min="12547" max="12547" width="10.85546875" style="24" customWidth="1"/>
    <col min="12548" max="12548" width="14.140625" style="24" customWidth="1"/>
    <col min="12549" max="12549" width="16.28515625" style="24" customWidth="1"/>
    <col min="12550" max="12550" width="17.85546875" style="24" customWidth="1"/>
    <col min="12551" max="12551" width="16.42578125" style="24" customWidth="1"/>
    <col min="12552" max="12552" width="17.28515625" style="24" customWidth="1"/>
    <col min="12553" max="12553" width="16.42578125" style="24" customWidth="1"/>
    <col min="12554" max="12554" width="18.85546875" style="24" customWidth="1"/>
    <col min="12555" max="12555" width="24.7109375" style="24" customWidth="1"/>
    <col min="12556" max="12556" width="0" style="24" hidden="1" customWidth="1"/>
    <col min="12557" max="12557" width="9.7109375" style="24" bestFit="1" customWidth="1"/>
    <col min="12558" max="12801" width="9.140625" style="24"/>
    <col min="12802" max="12802" width="88.42578125" style="24" customWidth="1"/>
    <col min="12803" max="12803" width="10.85546875" style="24" customWidth="1"/>
    <col min="12804" max="12804" width="14.140625" style="24" customWidth="1"/>
    <col min="12805" max="12805" width="16.28515625" style="24" customWidth="1"/>
    <col min="12806" max="12806" width="17.85546875" style="24" customWidth="1"/>
    <col min="12807" max="12807" width="16.42578125" style="24" customWidth="1"/>
    <col min="12808" max="12808" width="17.28515625" style="24" customWidth="1"/>
    <col min="12809" max="12809" width="16.42578125" style="24" customWidth="1"/>
    <col min="12810" max="12810" width="18.85546875" style="24" customWidth="1"/>
    <col min="12811" max="12811" width="24.7109375" style="24" customWidth="1"/>
    <col min="12812" max="12812" width="0" style="24" hidden="1" customWidth="1"/>
    <col min="12813" max="12813" width="9.7109375" style="24" bestFit="1" customWidth="1"/>
    <col min="12814" max="13057" width="9.140625" style="24"/>
    <col min="13058" max="13058" width="88.42578125" style="24" customWidth="1"/>
    <col min="13059" max="13059" width="10.85546875" style="24" customWidth="1"/>
    <col min="13060" max="13060" width="14.140625" style="24" customWidth="1"/>
    <col min="13061" max="13061" width="16.28515625" style="24" customWidth="1"/>
    <col min="13062" max="13062" width="17.85546875" style="24" customWidth="1"/>
    <col min="13063" max="13063" width="16.42578125" style="24" customWidth="1"/>
    <col min="13064" max="13064" width="17.28515625" style="24" customWidth="1"/>
    <col min="13065" max="13065" width="16.42578125" style="24" customWidth="1"/>
    <col min="13066" max="13066" width="18.85546875" style="24" customWidth="1"/>
    <col min="13067" max="13067" width="24.7109375" style="24" customWidth="1"/>
    <col min="13068" max="13068" width="0" style="24" hidden="1" customWidth="1"/>
    <col min="13069" max="13069" width="9.7109375" style="24" bestFit="1" customWidth="1"/>
    <col min="13070" max="13313" width="9.140625" style="24"/>
    <col min="13314" max="13314" width="88.42578125" style="24" customWidth="1"/>
    <col min="13315" max="13315" width="10.85546875" style="24" customWidth="1"/>
    <col min="13316" max="13316" width="14.140625" style="24" customWidth="1"/>
    <col min="13317" max="13317" width="16.28515625" style="24" customWidth="1"/>
    <col min="13318" max="13318" width="17.85546875" style="24" customWidth="1"/>
    <col min="13319" max="13319" width="16.42578125" style="24" customWidth="1"/>
    <col min="13320" max="13320" width="17.28515625" style="24" customWidth="1"/>
    <col min="13321" max="13321" width="16.42578125" style="24" customWidth="1"/>
    <col min="13322" max="13322" width="18.85546875" style="24" customWidth="1"/>
    <col min="13323" max="13323" width="24.7109375" style="24" customWidth="1"/>
    <col min="13324" max="13324" width="0" style="24" hidden="1" customWidth="1"/>
    <col min="13325" max="13325" width="9.7109375" style="24" bestFit="1" customWidth="1"/>
    <col min="13326" max="13569" width="9.140625" style="24"/>
    <col min="13570" max="13570" width="88.42578125" style="24" customWidth="1"/>
    <col min="13571" max="13571" width="10.85546875" style="24" customWidth="1"/>
    <col min="13572" max="13572" width="14.140625" style="24" customWidth="1"/>
    <col min="13573" max="13573" width="16.28515625" style="24" customWidth="1"/>
    <col min="13574" max="13574" width="17.85546875" style="24" customWidth="1"/>
    <col min="13575" max="13575" width="16.42578125" style="24" customWidth="1"/>
    <col min="13576" max="13576" width="17.28515625" style="24" customWidth="1"/>
    <col min="13577" max="13577" width="16.42578125" style="24" customWidth="1"/>
    <col min="13578" max="13578" width="18.85546875" style="24" customWidth="1"/>
    <col min="13579" max="13579" width="24.7109375" style="24" customWidth="1"/>
    <col min="13580" max="13580" width="0" style="24" hidden="1" customWidth="1"/>
    <col min="13581" max="13581" width="9.7109375" style="24" bestFit="1" customWidth="1"/>
    <col min="13582" max="13825" width="9.140625" style="24"/>
    <col min="13826" max="13826" width="88.42578125" style="24" customWidth="1"/>
    <col min="13827" max="13827" width="10.85546875" style="24" customWidth="1"/>
    <col min="13828" max="13828" width="14.140625" style="24" customWidth="1"/>
    <col min="13829" max="13829" width="16.28515625" style="24" customWidth="1"/>
    <col min="13830" max="13830" width="17.85546875" style="24" customWidth="1"/>
    <col min="13831" max="13831" width="16.42578125" style="24" customWidth="1"/>
    <col min="13832" max="13832" width="17.28515625" style="24" customWidth="1"/>
    <col min="13833" max="13833" width="16.42578125" style="24" customWidth="1"/>
    <col min="13834" max="13834" width="18.85546875" style="24" customWidth="1"/>
    <col min="13835" max="13835" width="24.7109375" style="24" customWidth="1"/>
    <col min="13836" max="13836" width="0" style="24" hidden="1" customWidth="1"/>
    <col min="13837" max="13837" width="9.7109375" style="24" bestFit="1" customWidth="1"/>
    <col min="13838" max="14081" width="9.140625" style="24"/>
    <col min="14082" max="14082" width="88.42578125" style="24" customWidth="1"/>
    <col min="14083" max="14083" width="10.85546875" style="24" customWidth="1"/>
    <col min="14084" max="14084" width="14.140625" style="24" customWidth="1"/>
    <col min="14085" max="14085" width="16.28515625" style="24" customWidth="1"/>
    <col min="14086" max="14086" width="17.85546875" style="24" customWidth="1"/>
    <col min="14087" max="14087" width="16.42578125" style="24" customWidth="1"/>
    <col min="14088" max="14088" width="17.28515625" style="24" customWidth="1"/>
    <col min="14089" max="14089" width="16.42578125" style="24" customWidth="1"/>
    <col min="14090" max="14090" width="18.85546875" style="24" customWidth="1"/>
    <col min="14091" max="14091" width="24.7109375" style="24" customWidth="1"/>
    <col min="14092" max="14092" width="0" style="24" hidden="1" customWidth="1"/>
    <col min="14093" max="14093" width="9.7109375" style="24" bestFit="1" customWidth="1"/>
    <col min="14094" max="14337" width="9.140625" style="24"/>
    <col min="14338" max="14338" width="88.42578125" style="24" customWidth="1"/>
    <col min="14339" max="14339" width="10.85546875" style="24" customWidth="1"/>
    <col min="14340" max="14340" width="14.140625" style="24" customWidth="1"/>
    <col min="14341" max="14341" width="16.28515625" style="24" customWidth="1"/>
    <col min="14342" max="14342" width="17.85546875" style="24" customWidth="1"/>
    <col min="14343" max="14343" width="16.42578125" style="24" customWidth="1"/>
    <col min="14344" max="14344" width="17.28515625" style="24" customWidth="1"/>
    <col min="14345" max="14345" width="16.42578125" style="24" customWidth="1"/>
    <col min="14346" max="14346" width="18.85546875" style="24" customWidth="1"/>
    <col min="14347" max="14347" width="24.7109375" style="24" customWidth="1"/>
    <col min="14348" max="14348" width="0" style="24" hidden="1" customWidth="1"/>
    <col min="14349" max="14349" width="9.7109375" style="24" bestFit="1" customWidth="1"/>
    <col min="14350" max="14593" width="9.140625" style="24"/>
    <col min="14594" max="14594" width="88.42578125" style="24" customWidth="1"/>
    <col min="14595" max="14595" width="10.85546875" style="24" customWidth="1"/>
    <col min="14596" max="14596" width="14.140625" style="24" customWidth="1"/>
    <col min="14597" max="14597" width="16.28515625" style="24" customWidth="1"/>
    <col min="14598" max="14598" width="17.85546875" style="24" customWidth="1"/>
    <col min="14599" max="14599" width="16.42578125" style="24" customWidth="1"/>
    <col min="14600" max="14600" width="17.28515625" style="24" customWidth="1"/>
    <col min="14601" max="14601" width="16.42578125" style="24" customWidth="1"/>
    <col min="14602" max="14602" width="18.85546875" style="24" customWidth="1"/>
    <col min="14603" max="14603" width="24.7109375" style="24" customWidth="1"/>
    <col min="14604" max="14604" width="0" style="24" hidden="1" customWidth="1"/>
    <col min="14605" max="14605" width="9.7109375" style="24" bestFit="1" customWidth="1"/>
    <col min="14606" max="14849" width="9.140625" style="24"/>
    <col min="14850" max="14850" width="88.42578125" style="24" customWidth="1"/>
    <col min="14851" max="14851" width="10.85546875" style="24" customWidth="1"/>
    <col min="14852" max="14852" width="14.140625" style="24" customWidth="1"/>
    <col min="14853" max="14853" width="16.28515625" style="24" customWidth="1"/>
    <col min="14854" max="14854" width="17.85546875" style="24" customWidth="1"/>
    <col min="14855" max="14855" width="16.42578125" style="24" customWidth="1"/>
    <col min="14856" max="14856" width="17.28515625" style="24" customWidth="1"/>
    <col min="14857" max="14857" width="16.42578125" style="24" customWidth="1"/>
    <col min="14858" max="14858" width="18.85546875" style="24" customWidth="1"/>
    <col min="14859" max="14859" width="24.7109375" style="24" customWidth="1"/>
    <col min="14860" max="14860" width="0" style="24" hidden="1" customWidth="1"/>
    <col min="14861" max="14861" width="9.7109375" style="24" bestFit="1" customWidth="1"/>
    <col min="14862" max="15105" width="9.140625" style="24"/>
    <col min="15106" max="15106" width="88.42578125" style="24" customWidth="1"/>
    <col min="15107" max="15107" width="10.85546875" style="24" customWidth="1"/>
    <col min="15108" max="15108" width="14.140625" style="24" customWidth="1"/>
    <col min="15109" max="15109" width="16.28515625" style="24" customWidth="1"/>
    <col min="15110" max="15110" width="17.85546875" style="24" customWidth="1"/>
    <col min="15111" max="15111" width="16.42578125" style="24" customWidth="1"/>
    <col min="15112" max="15112" width="17.28515625" style="24" customWidth="1"/>
    <col min="15113" max="15113" width="16.42578125" style="24" customWidth="1"/>
    <col min="15114" max="15114" width="18.85546875" style="24" customWidth="1"/>
    <col min="15115" max="15115" width="24.7109375" style="24" customWidth="1"/>
    <col min="15116" max="15116" width="0" style="24" hidden="1" customWidth="1"/>
    <col min="15117" max="15117" width="9.7109375" style="24" bestFit="1" customWidth="1"/>
    <col min="15118" max="15361" width="9.140625" style="24"/>
    <col min="15362" max="15362" width="88.42578125" style="24" customWidth="1"/>
    <col min="15363" max="15363" width="10.85546875" style="24" customWidth="1"/>
    <col min="15364" max="15364" width="14.140625" style="24" customWidth="1"/>
    <col min="15365" max="15365" width="16.28515625" style="24" customWidth="1"/>
    <col min="15366" max="15366" width="17.85546875" style="24" customWidth="1"/>
    <col min="15367" max="15367" width="16.42578125" style="24" customWidth="1"/>
    <col min="15368" max="15368" width="17.28515625" style="24" customWidth="1"/>
    <col min="15369" max="15369" width="16.42578125" style="24" customWidth="1"/>
    <col min="15370" max="15370" width="18.85546875" style="24" customWidth="1"/>
    <col min="15371" max="15371" width="24.7109375" style="24" customWidth="1"/>
    <col min="15372" max="15372" width="0" style="24" hidden="1" customWidth="1"/>
    <col min="15373" max="15373" width="9.7109375" style="24" bestFit="1" customWidth="1"/>
    <col min="15374" max="15617" width="9.140625" style="24"/>
    <col min="15618" max="15618" width="88.42578125" style="24" customWidth="1"/>
    <col min="15619" max="15619" width="10.85546875" style="24" customWidth="1"/>
    <col min="15620" max="15620" width="14.140625" style="24" customWidth="1"/>
    <col min="15621" max="15621" width="16.28515625" style="24" customWidth="1"/>
    <col min="15622" max="15622" width="17.85546875" style="24" customWidth="1"/>
    <col min="15623" max="15623" width="16.42578125" style="24" customWidth="1"/>
    <col min="15624" max="15624" width="17.28515625" style="24" customWidth="1"/>
    <col min="15625" max="15625" width="16.42578125" style="24" customWidth="1"/>
    <col min="15626" max="15626" width="18.85546875" style="24" customWidth="1"/>
    <col min="15627" max="15627" width="24.7109375" style="24" customWidth="1"/>
    <col min="15628" max="15628" width="0" style="24" hidden="1" customWidth="1"/>
    <col min="15629" max="15629" width="9.7109375" style="24" bestFit="1" customWidth="1"/>
    <col min="15630" max="15873" width="9.140625" style="24"/>
    <col min="15874" max="15874" width="88.42578125" style="24" customWidth="1"/>
    <col min="15875" max="15875" width="10.85546875" style="24" customWidth="1"/>
    <col min="15876" max="15876" width="14.140625" style="24" customWidth="1"/>
    <col min="15877" max="15877" width="16.28515625" style="24" customWidth="1"/>
    <col min="15878" max="15878" width="17.85546875" style="24" customWidth="1"/>
    <col min="15879" max="15879" width="16.42578125" style="24" customWidth="1"/>
    <col min="15880" max="15880" width="17.28515625" style="24" customWidth="1"/>
    <col min="15881" max="15881" width="16.42578125" style="24" customWidth="1"/>
    <col min="15882" max="15882" width="18.85546875" style="24" customWidth="1"/>
    <col min="15883" max="15883" width="24.7109375" style="24" customWidth="1"/>
    <col min="15884" max="15884" width="0" style="24" hidden="1" customWidth="1"/>
    <col min="15885" max="15885" width="9.7109375" style="24" bestFit="1" customWidth="1"/>
    <col min="15886" max="16129" width="9.140625" style="24"/>
    <col min="16130" max="16130" width="88.42578125" style="24" customWidth="1"/>
    <col min="16131" max="16131" width="10.85546875" style="24" customWidth="1"/>
    <col min="16132" max="16132" width="14.140625" style="24" customWidth="1"/>
    <col min="16133" max="16133" width="16.28515625" style="24" customWidth="1"/>
    <col min="16134" max="16134" width="17.85546875" style="24" customWidth="1"/>
    <col min="16135" max="16135" width="16.42578125" style="24" customWidth="1"/>
    <col min="16136" max="16136" width="17.28515625" style="24" customWidth="1"/>
    <col min="16137" max="16137" width="16.42578125" style="24" customWidth="1"/>
    <col min="16138" max="16138" width="18.85546875" style="24" customWidth="1"/>
    <col min="16139" max="16139" width="24.7109375" style="24" customWidth="1"/>
    <col min="16140" max="16140" width="0" style="24" hidden="1" customWidth="1"/>
    <col min="16141" max="16141" width="9.7109375" style="24" bestFit="1" customWidth="1"/>
    <col min="16142" max="16384" width="9.140625" style="24"/>
  </cols>
  <sheetData>
    <row r="1" spans="1:12" s="1" customFormat="1" ht="46.5" customHeight="1" x14ac:dyDescent="0.25">
      <c r="A1" s="1" t="s">
        <v>272</v>
      </c>
      <c r="B1" s="41"/>
      <c r="C1" s="2"/>
      <c r="D1" s="2"/>
      <c r="E1" s="94"/>
      <c r="G1" s="207" t="s">
        <v>278</v>
      </c>
      <c r="H1" s="207"/>
      <c r="I1" s="207"/>
      <c r="J1" s="207"/>
      <c r="K1" s="207"/>
    </row>
    <row r="2" spans="1:12" s="14" customFormat="1" ht="20.25" customHeight="1" x14ac:dyDescent="0.25">
      <c r="B2" s="42"/>
      <c r="C2" s="15"/>
      <c r="D2" s="15"/>
      <c r="E2" s="95"/>
      <c r="G2" s="16"/>
      <c r="H2" s="16"/>
      <c r="I2" s="16"/>
      <c r="J2" s="16"/>
      <c r="K2" s="16"/>
    </row>
    <row r="3" spans="1:12" s="14" customFormat="1" ht="19.5" x14ac:dyDescent="0.25">
      <c r="A3" s="84"/>
      <c r="B3" s="85"/>
      <c r="C3" s="86"/>
      <c r="D3" s="87"/>
      <c r="E3" s="87"/>
      <c r="F3" s="88"/>
      <c r="G3" s="88"/>
      <c r="H3" s="88"/>
      <c r="I3" s="88"/>
      <c r="J3" s="88"/>
      <c r="K3" s="84"/>
    </row>
    <row r="4" spans="1:12" s="14" customFormat="1" ht="24" customHeight="1" x14ac:dyDescent="0.25">
      <c r="A4" s="84"/>
      <c r="B4" s="85"/>
      <c r="C4" s="86"/>
      <c r="D4" s="87"/>
      <c r="E4" s="87"/>
      <c r="F4" s="88"/>
      <c r="G4" s="88"/>
      <c r="H4" s="88"/>
      <c r="I4" s="88"/>
      <c r="J4" s="88"/>
      <c r="K4" s="84"/>
    </row>
    <row r="5" spans="1:12" s="14" customFormat="1" ht="24" customHeight="1" x14ac:dyDescent="0.25">
      <c r="A5" s="84"/>
      <c r="B5" s="85"/>
      <c r="C5" s="86"/>
      <c r="D5" s="87"/>
      <c r="E5" s="87"/>
      <c r="F5" s="88"/>
      <c r="G5" s="88"/>
      <c r="H5" s="88"/>
      <c r="I5" s="88"/>
      <c r="J5" s="208"/>
      <c r="K5" s="208"/>
    </row>
    <row r="6" spans="1:12" s="14" customFormat="1" ht="24" customHeight="1" x14ac:dyDescent="0.25">
      <c r="A6" s="84"/>
      <c r="B6" s="85"/>
      <c r="C6" s="86"/>
      <c r="D6" s="87"/>
      <c r="E6" s="87"/>
      <c r="F6" s="88"/>
      <c r="G6" s="88"/>
      <c r="H6" s="88"/>
      <c r="I6" s="88"/>
      <c r="J6" s="88"/>
      <c r="K6" s="84"/>
    </row>
    <row r="7" spans="1:12" s="14" customFormat="1" ht="24" customHeight="1" x14ac:dyDescent="0.25">
      <c r="A7" s="84"/>
      <c r="B7" s="85"/>
      <c r="C7" s="86"/>
      <c r="D7" s="87"/>
      <c r="E7" s="87"/>
      <c r="F7" s="88"/>
      <c r="G7" s="88"/>
      <c r="H7" s="88"/>
      <c r="I7" s="88"/>
      <c r="J7" s="88"/>
      <c r="K7" s="84"/>
    </row>
    <row r="8" spans="1:12" s="14" customFormat="1" ht="19.5" x14ac:dyDescent="0.25">
      <c r="A8" s="84"/>
      <c r="B8" s="85"/>
      <c r="C8" s="86"/>
      <c r="D8" s="87"/>
      <c r="E8" s="87"/>
      <c r="F8" s="88"/>
      <c r="G8" s="88"/>
      <c r="H8" s="88"/>
      <c r="I8" s="88"/>
      <c r="J8" s="88"/>
      <c r="K8" s="84"/>
    </row>
    <row r="9" spans="1:12" s="14" customFormat="1" ht="18" customHeight="1" thickBot="1" x14ac:dyDescent="0.3">
      <c r="A9" s="84"/>
      <c r="B9" s="85"/>
      <c r="C9" s="89"/>
      <c r="D9" s="89"/>
      <c r="E9" s="96"/>
      <c r="F9" s="89"/>
      <c r="G9" s="88"/>
      <c r="H9" s="88"/>
      <c r="I9" s="206"/>
      <c r="J9" s="206"/>
      <c r="K9" s="84"/>
    </row>
    <row r="10" spans="1:12" s="14" customFormat="1" ht="18" customHeight="1" thickBot="1" x14ac:dyDescent="0.3">
      <c r="A10" s="105" t="s">
        <v>0</v>
      </c>
      <c r="B10" s="200" t="s">
        <v>275</v>
      </c>
      <c r="C10" s="201"/>
      <c r="D10" s="201"/>
      <c r="E10" s="201"/>
      <c r="F10" s="201"/>
      <c r="G10" s="201"/>
      <c r="H10" s="202"/>
      <c r="I10" s="203" t="s">
        <v>1</v>
      </c>
      <c r="J10" s="204"/>
      <c r="K10" s="205"/>
      <c r="L10" s="17"/>
    </row>
    <row r="11" spans="1:12" s="14" customFormat="1" ht="39" customHeight="1" thickBot="1" x14ac:dyDescent="0.3">
      <c r="A11" s="106" t="s">
        <v>2</v>
      </c>
      <c r="B11" s="181" t="s">
        <v>274</v>
      </c>
      <c r="C11" s="182"/>
      <c r="D11" s="182"/>
      <c r="E11" s="182"/>
      <c r="F11" s="182"/>
      <c r="G11" s="182"/>
      <c r="H11" s="183"/>
      <c r="I11" s="187" t="s">
        <v>3</v>
      </c>
      <c r="J11" s="188"/>
      <c r="K11" s="107"/>
      <c r="L11" s="17"/>
    </row>
    <row r="12" spans="1:12" s="14" customFormat="1" ht="18" customHeight="1" thickBot="1" x14ac:dyDescent="0.3">
      <c r="A12" s="106" t="s">
        <v>4</v>
      </c>
      <c r="B12" s="181" t="s">
        <v>264</v>
      </c>
      <c r="C12" s="182"/>
      <c r="D12" s="182"/>
      <c r="E12" s="182"/>
      <c r="F12" s="182"/>
      <c r="G12" s="182"/>
      <c r="H12" s="183"/>
      <c r="I12" s="187" t="s">
        <v>5</v>
      </c>
      <c r="J12" s="188"/>
      <c r="K12" s="107"/>
      <c r="L12" s="17"/>
    </row>
    <row r="13" spans="1:12" s="14" customFormat="1" ht="18" customHeight="1" thickBot="1" x14ac:dyDescent="0.3">
      <c r="A13" s="106" t="s">
        <v>6</v>
      </c>
      <c r="B13" s="181"/>
      <c r="C13" s="182"/>
      <c r="D13" s="182"/>
      <c r="E13" s="182"/>
      <c r="F13" s="182"/>
      <c r="G13" s="182"/>
      <c r="H13" s="183"/>
      <c r="I13" s="187" t="s">
        <v>7</v>
      </c>
      <c r="J13" s="188"/>
      <c r="K13" s="107"/>
      <c r="L13" s="17"/>
    </row>
    <row r="14" spans="1:12" s="14" customFormat="1" ht="18" customHeight="1" thickBot="1" x14ac:dyDescent="0.3">
      <c r="A14" s="106" t="s">
        <v>8</v>
      </c>
      <c r="B14" s="181"/>
      <c r="C14" s="182"/>
      <c r="D14" s="182"/>
      <c r="E14" s="182"/>
      <c r="F14" s="182"/>
      <c r="G14" s="182"/>
      <c r="H14" s="183"/>
      <c r="I14" s="187" t="s">
        <v>9</v>
      </c>
      <c r="J14" s="188"/>
      <c r="K14" s="107"/>
      <c r="L14" s="17"/>
    </row>
    <row r="15" spans="1:12" s="14" customFormat="1" ht="18" customHeight="1" thickBot="1" x14ac:dyDescent="0.3">
      <c r="A15" s="106" t="s">
        <v>10</v>
      </c>
      <c r="B15" s="181" t="s">
        <v>265</v>
      </c>
      <c r="C15" s="182"/>
      <c r="D15" s="182"/>
      <c r="E15" s="182"/>
      <c r="F15" s="182"/>
      <c r="G15" s="182"/>
      <c r="H15" s="183"/>
      <c r="I15" s="187" t="s">
        <v>11</v>
      </c>
      <c r="J15" s="188"/>
      <c r="K15" s="107"/>
      <c r="L15" s="17"/>
    </row>
    <row r="16" spans="1:12" s="14" customFormat="1" ht="18" customHeight="1" thickBot="1" x14ac:dyDescent="0.3">
      <c r="A16" s="106" t="s">
        <v>12</v>
      </c>
      <c r="B16" s="181" t="s">
        <v>266</v>
      </c>
      <c r="C16" s="182"/>
      <c r="D16" s="182"/>
      <c r="E16" s="182"/>
      <c r="F16" s="182"/>
      <c r="G16" s="182"/>
      <c r="H16" s="183"/>
      <c r="I16" s="187" t="s">
        <v>13</v>
      </c>
      <c r="J16" s="188"/>
      <c r="K16" s="107"/>
      <c r="L16" s="17"/>
    </row>
    <row r="17" spans="1:17" s="14" customFormat="1" ht="18" customHeight="1" thickBot="1" x14ac:dyDescent="0.3">
      <c r="A17" s="106" t="s">
        <v>14</v>
      </c>
      <c r="B17" s="184" t="s">
        <v>15</v>
      </c>
      <c r="C17" s="185"/>
      <c r="D17" s="185"/>
      <c r="E17" s="185"/>
      <c r="F17" s="185"/>
      <c r="G17" s="185"/>
      <c r="H17" s="186"/>
      <c r="I17" s="108"/>
      <c r="J17" s="109"/>
      <c r="K17" s="107"/>
      <c r="L17" s="18"/>
    </row>
    <row r="18" spans="1:17" s="14" customFormat="1" ht="18" customHeight="1" thickBot="1" x14ac:dyDescent="0.3">
      <c r="A18" s="106" t="s">
        <v>16</v>
      </c>
      <c r="B18" s="181" t="s">
        <v>267</v>
      </c>
      <c r="C18" s="182"/>
      <c r="D18" s="182"/>
      <c r="E18" s="182"/>
      <c r="F18" s="182"/>
      <c r="G18" s="182"/>
      <c r="H18" s="183"/>
      <c r="I18" s="108"/>
      <c r="J18" s="109"/>
      <c r="K18" s="107"/>
      <c r="L18" s="17"/>
    </row>
    <row r="19" spans="1:17" s="14" customFormat="1" ht="37.5" customHeight="1" thickBot="1" x14ac:dyDescent="0.3">
      <c r="A19" s="106" t="s">
        <v>268</v>
      </c>
      <c r="B19" s="187"/>
      <c r="C19" s="189"/>
      <c r="D19" s="189"/>
      <c r="E19" s="189"/>
      <c r="F19" s="189"/>
      <c r="G19" s="189"/>
      <c r="H19" s="188"/>
      <c r="I19" s="187" t="s">
        <v>17</v>
      </c>
      <c r="J19" s="188"/>
      <c r="K19" s="107"/>
      <c r="L19" s="17"/>
    </row>
    <row r="20" spans="1:17" s="14" customFormat="1" ht="35.25" customHeight="1" thickBot="1" x14ac:dyDescent="0.3">
      <c r="A20" s="106" t="s">
        <v>18</v>
      </c>
      <c r="B20" s="181"/>
      <c r="C20" s="182"/>
      <c r="D20" s="182"/>
      <c r="E20" s="182"/>
      <c r="F20" s="182"/>
      <c r="G20" s="182"/>
      <c r="H20" s="183"/>
      <c r="I20" s="187" t="s">
        <v>19</v>
      </c>
      <c r="J20" s="188"/>
      <c r="K20" s="107"/>
      <c r="L20" s="17"/>
    </row>
    <row r="21" spans="1:17" s="14" customFormat="1" ht="18" customHeight="1" thickBot="1" x14ac:dyDescent="0.3">
      <c r="A21" s="106" t="s">
        <v>20</v>
      </c>
      <c r="B21" s="181"/>
      <c r="C21" s="182"/>
      <c r="D21" s="182"/>
      <c r="E21" s="182"/>
      <c r="F21" s="182"/>
      <c r="G21" s="182"/>
      <c r="H21" s="183"/>
      <c r="I21" s="110"/>
      <c r="J21" s="110"/>
      <c r="K21" s="110"/>
      <c r="L21" s="18"/>
    </row>
    <row r="22" spans="1:17" s="14" customFormat="1" ht="18" customHeight="1" thickBot="1" x14ac:dyDescent="0.3">
      <c r="A22" s="106" t="s">
        <v>21</v>
      </c>
      <c r="B22" s="181"/>
      <c r="C22" s="182"/>
      <c r="D22" s="182"/>
      <c r="E22" s="182"/>
      <c r="F22" s="182"/>
      <c r="G22" s="182"/>
      <c r="H22" s="183"/>
      <c r="I22" s="104"/>
      <c r="J22" s="104"/>
      <c r="K22" s="104"/>
    </row>
    <row r="23" spans="1:17" s="14" customFormat="1" ht="15" customHeight="1" x14ac:dyDescent="0.25">
      <c r="A23" s="19"/>
      <c r="B23" s="43"/>
      <c r="C23" s="15"/>
      <c r="D23" s="15"/>
      <c r="E23" s="95"/>
    </row>
    <row r="24" spans="1:17" s="14" customFormat="1" ht="76.5" customHeight="1" x14ac:dyDescent="0.25">
      <c r="A24" s="191" t="s">
        <v>277</v>
      </c>
      <c r="B24" s="191"/>
      <c r="C24" s="191"/>
      <c r="D24" s="191"/>
      <c r="E24" s="191"/>
      <c r="F24" s="191"/>
      <c r="G24" s="191"/>
      <c r="H24" s="191"/>
      <c r="I24" s="191"/>
      <c r="J24" s="191"/>
    </row>
    <row r="25" spans="1:17" s="14" customFormat="1" ht="33" customHeight="1" thickBot="1" x14ac:dyDescent="0.3">
      <c r="A25" s="20"/>
      <c r="B25" s="44"/>
      <c r="C25" s="20"/>
      <c r="D25" s="20"/>
      <c r="E25" s="97"/>
      <c r="F25" s="20"/>
      <c r="G25" s="20"/>
      <c r="H25" s="20"/>
      <c r="I25" s="20"/>
      <c r="J25" s="39" t="s">
        <v>22</v>
      </c>
    </row>
    <row r="26" spans="1:17" s="14" customFormat="1" ht="37.5" customHeight="1" thickBot="1" x14ac:dyDescent="0.3">
      <c r="A26" s="192" t="s">
        <v>23</v>
      </c>
      <c r="B26" s="198" t="s">
        <v>106</v>
      </c>
      <c r="C26" s="177" t="s">
        <v>24</v>
      </c>
      <c r="D26" s="194" t="s">
        <v>269</v>
      </c>
      <c r="E26" s="194" t="s">
        <v>270</v>
      </c>
      <c r="F26" s="194" t="s">
        <v>271</v>
      </c>
      <c r="G26" s="209" t="s">
        <v>25</v>
      </c>
      <c r="H26" s="210"/>
      <c r="I26" s="210"/>
      <c r="J26" s="211"/>
      <c r="K26" s="177" t="s">
        <v>26</v>
      </c>
    </row>
    <row r="27" spans="1:17" s="14" customFormat="1" ht="69" customHeight="1" thickBot="1" x14ac:dyDescent="0.3">
      <c r="A27" s="193"/>
      <c r="B27" s="199"/>
      <c r="C27" s="178"/>
      <c r="D27" s="195"/>
      <c r="E27" s="195"/>
      <c r="F27" s="195"/>
      <c r="G27" s="21" t="s">
        <v>27</v>
      </c>
      <c r="H27" s="22" t="s">
        <v>28</v>
      </c>
      <c r="I27" s="23" t="s">
        <v>29</v>
      </c>
      <c r="J27" s="22" t="s">
        <v>30</v>
      </c>
      <c r="K27" s="178"/>
    </row>
    <row r="28" spans="1:17" s="9" customFormat="1" ht="17.25" customHeight="1" thickBot="1" x14ac:dyDescent="0.3">
      <c r="A28" s="10">
        <v>1</v>
      </c>
      <c r="B28" s="45">
        <v>2</v>
      </c>
      <c r="C28" s="11">
        <v>3</v>
      </c>
      <c r="D28" s="11">
        <v>4</v>
      </c>
      <c r="E28" s="98">
        <v>6</v>
      </c>
      <c r="F28" s="11">
        <v>7</v>
      </c>
      <c r="G28" s="12">
        <v>8</v>
      </c>
      <c r="H28" s="13">
        <v>9</v>
      </c>
      <c r="I28" s="13">
        <v>10</v>
      </c>
      <c r="J28" s="11">
        <v>11</v>
      </c>
      <c r="K28" s="11">
        <v>12</v>
      </c>
    </row>
    <row r="29" spans="1:17" s="61" customFormat="1" ht="32.25" customHeight="1" thickBot="1" x14ac:dyDescent="0.3">
      <c r="A29" s="59" t="s">
        <v>31</v>
      </c>
      <c r="B29" s="77">
        <v>1</v>
      </c>
      <c r="C29" s="55">
        <v>1000</v>
      </c>
      <c r="D29" s="60"/>
      <c r="E29" s="103"/>
      <c r="F29" s="60"/>
      <c r="G29" s="59"/>
      <c r="H29" s="60"/>
      <c r="I29" s="60"/>
      <c r="J29" s="60"/>
      <c r="K29" s="60"/>
    </row>
    <row r="30" spans="1:17" s="62" customFormat="1" ht="21" customHeight="1" thickBot="1" x14ac:dyDescent="0.3">
      <c r="A30" s="70" t="s">
        <v>207</v>
      </c>
      <c r="B30" s="68">
        <f>B29+1</f>
        <v>2</v>
      </c>
      <c r="C30" s="71">
        <v>1010</v>
      </c>
      <c r="D30" s="111"/>
      <c r="E30" s="111"/>
      <c r="F30" s="112"/>
      <c r="G30" s="111"/>
      <c r="H30" s="111"/>
      <c r="I30" s="111"/>
      <c r="J30" s="111"/>
      <c r="K30" s="113"/>
      <c r="N30" s="149"/>
    </row>
    <row r="31" spans="1:17" s="26" customFormat="1" ht="29.25" customHeight="1" x14ac:dyDescent="0.25">
      <c r="A31" s="49" t="s">
        <v>196</v>
      </c>
      <c r="B31" s="63">
        <f t="shared" ref="B31:B100" si="0">B30+1</f>
        <v>3</v>
      </c>
      <c r="C31" s="29">
        <v>1020</v>
      </c>
      <c r="D31" s="115"/>
      <c r="E31" s="115"/>
      <c r="F31" s="115"/>
      <c r="G31" s="114"/>
      <c r="H31" s="114"/>
      <c r="I31" s="114"/>
      <c r="J31" s="114"/>
      <c r="K31" s="116"/>
    </row>
    <row r="32" spans="1:17" s="26" customFormat="1" ht="36" customHeight="1" x14ac:dyDescent="0.25">
      <c r="A32" s="49" t="s">
        <v>80</v>
      </c>
      <c r="B32" s="65">
        <f t="shared" si="0"/>
        <v>4</v>
      </c>
      <c r="C32" s="29">
        <v>1030</v>
      </c>
      <c r="D32" s="153"/>
      <c r="E32" s="114"/>
      <c r="F32" s="115"/>
      <c r="G32" s="114"/>
      <c r="H32" s="153"/>
      <c r="I32" s="153"/>
      <c r="J32" s="153"/>
      <c r="K32" s="116"/>
      <c r="O32" s="167"/>
      <c r="P32" s="167"/>
      <c r="Q32" s="167"/>
    </row>
    <row r="33" spans="1:19" s="26" customFormat="1" ht="21" customHeight="1" x14ac:dyDescent="0.25">
      <c r="A33" s="49" t="s">
        <v>121</v>
      </c>
      <c r="B33" s="65">
        <f t="shared" si="0"/>
        <v>5</v>
      </c>
      <c r="C33" s="29">
        <v>1040</v>
      </c>
      <c r="D33" s="153"/>
      <c r="E33" s="114"/>
      <c r="F33" s="115"/>
      <c r="G33" s="114"/>
      <c r="H33" s="153"/>
      <c r="I33" s="153"/>
      <c r="J33" s="153"/>
      <c r="K33" s="116"/>
      <c r="N33" s="167"/>
      <c r="O33" s="167"/>
      <c r="P33" s="167"/>
    </row>
    <row r="34" spans="1:19" s="26" customFormat="1" ht="21" customHeight="1" x14ac:dyDescent="0.25">
      <c r="A34" s="78" t="s">
        <v>122</v>
      </c>
      <c r="B34" s="65">
        <f t="shared" si="0"/>
        <v>6</v>
      </c>
      <c r="C34" s="30" t="s">
        <v>123</v>
      </c>
      <c r="D34" s="153"/>
      <c r="E34" s="114"/>
      <c r="F34" s="115"/>
      <c r="G34" s="114"/>
      <c r="H34" s="153"/>
      <c r="I34" s="153"/>
      <c r="J34" s="153"/>
      <c r="K34" s="116"/>
    </row>
    <row r="35" spans="1:19" s="26" customFormat="1" ht="21" customHeight="1" x14ac:dyDescent="0.25">
      <c r="A35" s="78" t="s">
        <v>124</v>
      </c>
      <c r="B35" s="65">
        <f t="shared" si="0"/>
        <v>7</v>
      </c>
      <c r="C35" s="30" t="s">
        <v>125</v>
      </c>
      <c r="D35" s="153"/>
      <c r="E35" s="114"/>
      <c r="F35" s="115"/>
      <c r="G35" s="114"/>
      <c r="H35" s="153"/>
      <c r="I35" s="153"/>
      <c r="J35" s="153"/>
      <c r="K35" s="116"/>
      <c r="O35" s="167"/>
    </row>
    <row r="36" spans="1:19" s="26" customFormat="1" ht="21" customHeight="1" x14ac:dyDescent="0.25">
      <c r="A36" s="78" t="s">
        <v>126</v>
      </c>
      <c r="B36" s="65">
        <f t="shared" si="0"/>
        <v>8</v>
      </c>
      <c r="C36" s="30" t="s">
        <v>127</v>
      </c>
      <c r="D36" s="153"/>
      <c r="E36" s="114"/>
      <c r="F36" s="115"/>
      <c r="G36" s="114"/>
      <c r="H36" s="153"/>
      <c r="I36" s="153"/>
      <c r="J36" s="153"/>
      <c r="K36" s="116"/>
    </row>
    <row r="37" spans="1:19" s="26" customFormat="1" ht="33.75" customHeight="1" x14ac:dyDescent="0.25">
      <c r="A37" s="48" t="s">
        <v>128</v>
      </c>
      <c r="B37" s="65">
        <f t="shared" si="0"/>
        <v>9</v>
      </c>
      <c r="C37" s="29">
        <v>1050</v>
      </c>
      <c r="D37" s="153"/>
      <c r="E37" s="114"/>
      <c r="F37" s="115"/>
      <c r="G37" s="114"/>
      <c r="H37" s="114"/>
      <c r="I37" s="114"/>
      <c r="J37" s="114"/>
      <c r="K37" s="117"/>
      <c r="O37" s="167"/>
      <c r="P37" s="167"/>
      <c r="Q37" s="167"/>
    </row>
    <row r="38" spans="1:19" s="26" customFormat="1" ht="21" customHeight="1" x14ac:dyDescent="0.25">
      <c r="A38" s="48" t="s">
        <v>77</v>
      </c>
      <c r="B38" s="65">
        <f t="shared" si="0"/>
        <v>10</v>
      </c>
      <c r="C38" s="29">
        <v>1060</v>
      </c>
      <c r="D38" s="153"/>
      <c r="E38" s="114"/>
      <c r="F38" s="115"/>
      <c r="G38" s="114"/>
      <c r="H38" s="153"/>
      <c r="I38" s="153"/>
      <c r="J38" s="153"/>
      <c r="K38" s="117"/>
      <c r="N38" s="167"/>
      <c r="O38" s="167"/>
      <c r="P38" s="167"/>
    </row>
    <row r="39" spans="1:19" s="26" customFormat="1" ht="30.75" customHeight="1" x14ac:dyDescent="0.25">
      <c r="A39" s="78" t="s">
        <v>32</v>
      </c>
      <c r="B39" s="65">
        <f t="shared" si="0"/>
        <v>11</v>
      </c>
      <c r="C39" s="30" t="s">
        <v>97</v>
      </c>
      <c r="D39" s="153"/>
      <c r="E39" s="114"/>
      <c r="F39" s="115"/>
      <c r="G39" s="114"/>
      <c r="H39" s="114"/>
      <c r="I39" s="114"/>
      <c r="J39" s="114"/>
      <c r="K39" s="117"/>
      <c r="O39" s="167"/>
      <c r="P39" s="167"/>
      <c r="Q39" s="167"/>
    </row>
    <row r="40" spans="1:19" s="62" customFormat="1" ht="27.75" customHeight="1" x14ac:dyDescent="0.25">
      <c r="A40" s="78" t="s">
        <v>33</v>
      </c>
      <c r="B40" s="65">
        <f t="shared" si="0"/>
        <v>12</v>
      </c>
      <c r="C40" s="30" t="s">
        <v>129</v>
      </c>
      <c r="D40" s="153"/>
      <c r="E40" s="114"/>
      <c r="F40" s="115"/>
      <c r="G40" s="114"/>
      <c r="H40" s="114"/>
      <c r="I40" s="114"/>
      <c r="J40" s="114"/>
      <c r="K40" s="117"/>
      <c r="O40" s="149"/>
      <c r="P40" s="149"/>
    </row>
    <row r="41" spans="1:19" s="26" customFormat="1" ht="27.75" customHeight="1" x14ac:dyDescent="0.25">
      <c r="A41" s="78" t="s">
        <v>198</v>
      </c>
      <c r="B41" s="65">
        <f t="shared" si="0"/>
        <v>13</v>
      </c>
      <c r="C41" s="30" t="s">
        <v>130</v>
      </c>
      <c r="D41" s="153"/>
      <c r="E41" s="114"/>
      <c r="F41" s="115"/>
      <c r="G41" s="114"/>
      <c r="H41" s="114"/>
      <c r="I41" s="114"/>
      <c r="J41" s="114"/>
      <c r="K41" s="117"/>
    </row>
    <row r="42" spans="1:19" s="26" customFormat="1" ht="35.25" customHeight="1" x14ac:dyDescent="0.25">
      <c r="A42" s="79" t="s">
        <v>81</v>
      </c>
      <c r="B42" s="65">
        <f t="shared" si="0"/>
        <v>14</v>
      </c>
      <c r="C42" s="30" t="s">
        <v>131</v>
      </c>
      <c r="D42" s="153"/>
      <c r="E42" s="114"/>
      <c r="F42" s="115"/>
      <c r="G42" s="114"/>
      <c r="H42" s="114"/>
      <c r="I42" s="118"/>
      <c r="J42" s="114"/>
      <c r="K42" s="117"/>
    </row>
    <row r="43" spans="1:19" s="26" customFormat="1" ht="21" customHeight="1" x14ac:dyDescent="0.25">
      <c r="A43" s="80" t="s">
        <v>132</v>
      </c>
      <c r="B43" s="65">
        <f t="shared" si="0"/>
        <v>15</v>
      </c>
      <c r="C43" s="31" t="s">
        <v>133</v>
      </c>
      <c r="D43" s="153"/>
      <c r="E43" s="114"/>
      <c r="F43" s="115"/>
      <c r="G43" s="114"/>
      <c r="H43" s="114"/>
      <c r="I43" s="114"/>
      <c r="J43" s="114"/>
      <c r="K43" s="119"/>
      <c r="N43" s="167"/>
      <c r="O43" s="167"/>
      <c r="P43" s="167"/>
      <c r="Q43" s="167"/>
      <c r="R43" s="167"/>
      <c r="S43" s="167"/>
    </row>
    <row r="44" spans="1:19" s="26" customFormat="1" ht="59.25" customHeight="1" x14ac:dyDescent="0.25">
      <c r="A44" s="47" t="s">
        <v>205</v>
      </c>
      <c r="B44" s="65">
        <f t="shared" si="0"/>
        <v>16</v>
      </c>
      <c r="C44" s="81" t="s">
        <v>203</v>
      </c>
      <c r="D44" s="153"/>
      <c r="E44" s="114"/>
      <c r="F44" s="115"/>
      <c r="G44" s="114"/>
      <c r="H44" s="114"/>
      <c r="I44" s="114"/>
      <c r="J44" s="114"/>
      <c r="K44" s="117"/>
      <c r="O44" s="167"/>
      <c r="P44" s="167"/>
      <c r="S44" s="167"/>
    </row>
    <row r="45" spans="1:19" s="26" customFormat="1" ht="60" customHeight="1" x14ac:dyDescent="0.25">
      <c r="A45" s="78" t="s">
        <v>135</v>
      </c>
      <c r="B45" s="66">
        <f t="shared" si="0"/>
        <v>17</v>
      </c>
      <c r="C45" s="30" t="s">
        <v>134</v>
      </c>
      <c r="D45" s="153"/>
      <c r="E45" s="114"/>
      <c r="F45" s="115"/>
      <c r="G45" s="114"/>
      <c r="H45" s="114"/>
      <c r="I45" s="114"/>
      <c r="J45" s="114"/>
      <c r="K45" s="117"/>
      <c r="N45" s="167"/>
      <c r="O45" s="167"/>
      <c r="P45" s="167"/>
      <c r="S45" s="167"/>
    </row>
    <row r="46" spans="1:19" s="26" customFormat="1" ht="37.5" customHeight="1" x14ac:dyDescent="0.25">
      <c r="A46" s="48" t="s">
        <v>200</v>
      </c>
      <c r="B46" s="65">
        <v>18</v>
      </c>
      <c r="C46" s="29">
        <v>1070</v>
      </c>
      <c r="D46" s="153"/>
      <c r="E46" s="114"/>
      <c r="F46" s="115"/>
      <c r="G46" s="114"/>
      <c r="H46" s="153"/>
      <c r="I46" s="114"/>
      <c r="J46" s="114"/>
      <c r="K46" s="116"/>
      <c r="N46" s="167"/>
      <c r="O46" s="167"/>
      <c r="P46" s="167"/>
    </row>
    <row r="47" spans="1:19" s="26" customFormat="1" ht="41.25" customHeight="1" thickBot="1" x14ac:dyDescent="0.3">
      <c r="A47" s="49" t="s">
        <v>201</v>
      </c>
      <c r="B47" s="69">
        <v>19</v>
      </c>
      <c r="C47" s="83">
        <v>1080</v>
      </c>
      <c r="D47" s="153"/>
      <c r="E47" s="114"/>
      <c r="F47" s="120"/>
      <c r="G47" s="120"/>
      <c r="H47" s="120"/>
      <c r="I47" s="120"/>
      <c r="J47" s="120"/>
      <c r="K47" s="121"/>
      <c r="N47" s="167"/>
      <c r="P47" s="167"/>
    </row>
    <row r="48" spans="1:19" s="26" customFormat="1" ht="33.75" customHeight="1" thickBot="1" x14ac:dyDescent="0.3">
      <c r="A48" s="58" t="s">
        <v>95</v>
      </c>
      <c r="B48" s="67">
        <v>20</v>
      </c>
      <c r="C48" s="55">
        <v>1100</v>
      </c>
      <c r="D48" s="122"/>
      <c r="E48" s="123"/>
      <c r="F48" s="124"/>
      <c r="G48" s="122"/>
      <c r="H48" s="122"/>
      <c r="I48" s="122"/>
      <c r="J48" s="122"/>
      <c r="K48" s="125"/>
      <c r="N48" s="167"/>
    </row>
    <row r="49" spans="1:17" s="26" customFormat="1" ht="26.25" customHeight="1" thickBot="1" x14ac:dyDescent="0.3">
      <c r="A49" s="101" t="s">
        <v>196</v>
      </c>
      <c r="B49" s="67">
        <f t="shared" si="0"/>
        <v>21</v>
      </c>
      <c r="C49" s="25">
        <v>1110</v>
      </c>
      <c r="D49" s="126"/>
      <c r="E49" s="126"/>
      <c r="F49" s="126"/>
      <c r="G49" s="126"/>
      <c r="H49" s="126"/>
      <c r="I49" s="126"/>
      <c r="J49" s="126"/>
      <c r="K49" s="126"/>
      <c r="N49" s="167"/>
    </row>
    <row r="50" spans="1:17" s="26" customFormat="1" ht="21" customHeight="1" x14ac:dyDescent="0.25">
      <c r="A50" s="49" t="s">
        <v>78</v>
      </c>
      <c r="B50" s="63">
        <f t="shared" si="0"/>
        <v>22</v>
      </c>
      <c r="C50" s="29" t="s">
        <v>98</v>
      </c>
      <c r="D50" s="145"/>
      <c r="E50" s="145"/>
      <c r="F50" s="145"/>
      <c r="G50" s="132"/>
      <c r="H50" s="132"/>
      <c r="I50" s="132"/>
      <c r="J50" s="132"/>
      <c r="K50" s="132"/>
      <c r="N50" s="167"/>
    </row>
    <row r="51" spans="1:17" s="26" customFormat="1" ht="21" customHeight="1" x14ac:dyDescent="0.25">
      <c r="A51" s="48" t="s">
        <v>79</v>
      </c>
      <c r="B51" s="65">
        <f t="shared" si="0"/>
        <v>23</v>
      </c>
      <c r="C51" s="29" t="s">
        <v>99</v>
      </c>
      <c r="D51" s="135"/>
      <c r="E51" s="135"/>
      <c r="F51" s="135"/>
      <c r="G51" s="134"/>
      <c r="H51" s="134"/>
      <c r="I51" s="134"/>
      <c r="J51" s="134"/>
      <c r="K51" s="134"/>
      <c r="N51" s="167"/>
    </row>
    <row r="52" spans="1:17" s="26" customFormat="1" ht="21" customHeight="1" x14ac:dyDescent="0.25">
      <c r="A52" s="48" t="s">
        <v>136</v>
      </c>
      <c r="B52" s="65">
        <f t="shared" si="0"/>
        <v>24</v>
      </c>
      <c r="C52" s="29" t="s">
        <v>140</v>
      </c>
      <c r="D52" s="135"/>
      <c r="E52" s="135"/>
      <c r="F52" s="135"/>
      <c r="G52" s="134"/>
      <c r="H52" s="134"/>
      <c r="I52" s="134"/>
      <c r="J52" s="134"/>
      <c r="K52" s="134"/>
      <c r="P52" s="171"/>
    </row>
    <row r="53" spans="1:17" s="26" customFormat="1" ht="21" customHeight="1" x14ac:dyDescent="0.25">
      <c r="A53" s="48" t="s">
        <v>34</v>
      </c>
      <c r="B53" s="65">
        <f t="shared" si="0"/>
        <v>25</v>
      </c>
      <c r="C53" s="29" t="s">
        <v>141</v>
      </c>
      <c r="D53" s="135"/>
      <c r="E53" s="135"/>
      <c r="F53" s="135"/>
      <c r="G53" s="134"/>
      <c r="H53" s="134"/>
      <c r="I53" s="134"/>
      <c r="J53" s="134"/>
      <c r="K53" s="134"/>
    </row>
    <row r="54" spans="1:17" s="26" customFormat="1" ht="21" customHeight="1" x14ac:dyDescent="0.25">
      <c r="A54" s="48" t="s">
        <v>35</v>
      </c>
      <c r="B54" s="65">
        <f t="shared" si="0"/>
        <v>26</v>
      </c>
      <c r="C54" s="29" t="s">
        <v>142</v>
      </c>
      <c r="D54" s="135"/>
      <c r="E54" s="135"/>
      <c r="F54" s="135"/>
      <c r="G54" s="134"/>
      <c r="H54" s="134"/>
      <c r="I54" s="134"/>
      <c r="J54" s="134"/>
      <c r="K54" s="134"/>
    </row>
    <row r="55" spans="1:17" s="26" customFormat="1" ht="21" customHeight="1" x14ac:dyDescent="0.25">
      <c r="A55" s="48" t="s">
        <v>137</v>
      </c>
      <c r="B55" s="65">
        <f t="shared" si="0"/>
        <v>27</v>
      </c>
      <c r="C55" s="29" t="s">
        <v>143</v>
      </c>
      <c r="D55" s="135"/>
      <c r="E55" s="135"/>
      <c r="F55" s="135"/>
      <c r="G55" s="134"/>
      <c r="H55" s="134"/>
      <c r="I55" s="134"/>
      <c r="J55" s="134"/>
      <c r="K55" s="134"/>
    </row>
    <row r="56" spans="1:17" s="26" customFormat="1" ht="21" customHeight="1" x14ac:dyDescent="0.25">
      <c r="A56" s="48" t="s">
        <v>89</v>
      </c>
      <c r="B56" s="65">
        <f t="shared" si="0"/>
        <v>28</v>
      </c>
      <c r="C56" s="29" t="s">
        <v>144</v>
      </c>
      <c r="D56" s="135"/>
      <c r="E56" s="135"/>
      <c r="F56" s="135"/>
      <c r="G56" s="134"/>
      <c r="H56" s="134"/>
      <c r="I56" s="134"/>
      <c r="J56" s="134"/>
      <c r="K56" s="134"/>
    </row>
    <row r="57" spans="1:17" s="26" customFormat="1" ht="21" customHeight="1" x14ac:dyDescent="0.25">
      <c r="A57" s="48" t="s">
        <v>90</v>
      </c>
      <c r="B57" s="65">
        <f t="shared" si="0"/>
        <v>29</v>
      </c>
      <c r="C57" s="29" t="s">
        <v>145</v>
      </c>
      <c r="D57" s="135"/>
      <c r="E57" s="135"/>
      <c r="F57" s="135"/>
      <c r="G57" s="134"/>
      <c r="H57" s="134"/>
      <c r="I57" s="134"/>
      <c r="J57" s="134"/>
      <c r="K57" s="134"/>
      <c r="N57" s="167"/>
    </row>
    <row r="58" spans="1:17" s="26" customFormat="1" ht="21" customHeight="1" x14ac:dyDescent="0.25">
      <c r="A58" s="48" t="s">
        <v>36</v>
      </c>
      <c r="B58" s="65">
        <f t="shared" si="0"/>
        <v>30</v>
      </c>
      <c r="C58" s="29" t="s">
        <v>146</v>
      </c>
      <c r="D58" s="135"/>
      <c r="E58" s="135"/>
      <c r="F58" s="135"/>
      <c r="G58" s="134"/>
      <c r="H58" s="134"/>
      <c r="I58" s="134"/>
      <c r="J58" s="134"/>
      <c r="K58" s="134"/>
    </row>
    <row r="59" spans="1:17" s="26" customFormat="1" ht="21" customHeight="1" x14ac:dyDescent="0.25">
      <c r="A59" s="48" t="s">
        <v>138</v>
      </c>
      <c r="B59" s="65">
        <f t="shared" si="0"/>
        <v>31</v>
      </c>
      <c r="C59" s="29" t="s">
        <v>147</v>
      </c>
      <c r="D59" s="135"/>
      <c r="E59" s="135"/>
      <c r="F59" s="135"/>
      <c r="G59" s="134"/>
      <c r="H59" s="134"/>
      <c r="I59" s="134"/>
      <c r="J59" s="134"/>
      <c r="K59" s="134"/>
    </row>
    <row r="60" spans="1:17" s="26" customFormat="1" ht="24" customHeight="1" x14ac:dyDescent="0.25">
      <c r="A60" s="48" t="s">
        <v>204</v>
      </c>
      <c r="B60" s="65">
        <v>32</v>
      </c>
      <c r="C60" s="29" t="s">
        <v>209</v>
      </c>
      <c r="D60" s="133"/>
      <c r="E60" s="133"/>
      <c r="F60" s="135"/>
      <c r="G60" s="134"/>
      <c r="H60" s="134"/>
      <c r="I60" s="134"/>
      <c r="J60" s="134"/>
      <c r="K60" s="134"/>
      <c r="N60" s="167"/>
    </row>
    <row r="61" spans="1:17" s="26" customFormat="1" ht="24.75" customHeight="1" x14ac:dyDescent="0.25">
      <c r="A61" s="53" t="s">
        <v>91</v>
      </c>
      <c r="B61" s="65">
        <v>33</v>
      </c>
      <c r="C61" s="33" t="s">
        <v>225</v>
      </c>
      <c r="D61" s="135"/>
      <c r="E61" s="135"/>
      <c r="F61" s="133"/>
      <c r="G61" s="133"/>
      <c r="H61" s="132"/>
      <c r="I61" s="132"/>
      <c r="J61" s="132"/>
      <c r="K61" s="132"/>
      <c r="N61" s="171"/>
      <c r="P61" s="171"/>
      <c r="Q61" s="171"/>
    </row>
    <row r="62" spans="1:17" s="26" customFormat="1" ht="24.75" customHeight="1" x14ac:dyDescent="0.25">
      <c r="A62" s="47" t="s">
        <v>92</v>
      </c>
      <c r="B62" s="65">
        <v>34</v>
      </c>
      <c r="C62" s="90" t="s">
        <v>226</v>
      </c>
      <c r="D62" s="135"/>
      <c r="E62" s="135"/>
      <c r="F62" s="135"/>
      <c r="G62" s="135"/>
      <c r="H62" s="134"/>
      <c r="I62" s="134"/>
      <c r="J62" s="134"/>
      <c r="K62" s="134"/>
      <c r="P62" s="167"/>
      <c r="Q62" s="155"/>
    </row>
    <row r="63" spans="1:17" s="26" customFormat="1" ht="24.75" customHeight="1" thickBot="1" x14ac:dyDescent="0.3">
      <c r="A63" s="47" t="s">
        <v>93</v>
      </c>
      <c r="B63" s="69">
        <v>35</v>
      </c>
      <c r="C63" s="90" t="s">
        <v>227</v>
      </c>
      <c r="D63" s="146"/>
      <c r="E63" s="146"/>
      <c r="F63" s="135"/>
      <c r="G63" s="135"/>
      <c r="H63" s="134"/>
      <c r="I63" s="134"/>
      <c r="J63" s="134"/>
      <c r="K63" s="134"/>
      <c r="N63" s="167"/>
      <c r="P63" s="171"/>
    </row>
    <row r="64" spans="1:17" s="26" customFormat="1" ht="21" customHeight="1" thickBot="1" x14ac:dyDescent="0.3">
      <c r="A64" s="72" t="s">
        <v>206</v>
      </c>
      <c r="B64" s="67">
        <v>36</v>
      </c>
      <c r="C64" s="25">
        <v>1120</v>
      </c>
      <c r="D64" s="144"/>
      <c r="E64" s="144"/>
      <c r="F64" s="144"/>
      <c r="G64" s="144"/>
      <c r="H64" s="144"/>
      <c r="I64" s="144"/>
      <c r="J64" s="144"/>
      <c r="K64" s="126"/>
      <c r="M64" s="167"/>
      <c r="N64" s="167"/>
      <c r="O64" s="167"/>
      <c r="P64" s="155"/>
    </row>
    <row r="65" spans="1:16" s="26" customFormat="1" ht="21" customHeight="1" x14ac:dyDescent="0.25">
      <c r="A65" s="49" t="s">
        <v>78</v>
      </c>
      <c r="B65" s="63">
        <f t="shared" si="0"/>
        <v>37</v>
      </c>
      <c r="C65" s="29" t="s">
        <v>210</v>
      </c>
      <c r="D65" s="145"/>
      <c r="E65" s="145"/>
      <c r="F65" s="145"/>
      <c r="G65" s="132"/>
      <c r="H65" s="132"/>
      <c r="I65" s="132"/>
      <c r="J65" s="132"/>
      <c r="K65" s="132"/>
      <c r="N65" s="167"/>
      <c r="O65" s="167"/>
      <c r="P65" s="155"/>
    </row>
    <row r="66" spans="1:16" s="26" customFormat="1" ht="21" customHeight="1" x14ac:dyDescent="0.25">
      <c r="A66" s="48" t="s">
        <v>79</v>
      </c>
      <c r="B66" s="65">
        <f t="shared" si="0"/>
        <v>38</v>
      </c>
      <c r="C66" s="29" t="s">
        <v>211</v>
      </c>
      <c r="D66" s="135"/>
      <c r="E66" s="135"/>
      <c r="F66" s="135"/>
      <c r="G66" s="134"/>
      <c r="H66" s="134"/>
      <c r="I66" s="134"/>
      <c r="J66" s="134"/>
      <c r="K66" s="134"/>
    </row>
    <row r="67" spans="1:16" s="26" customFormat="1" ht="21" customHeight="1" x14ac:dyDescent="0.25">
      <c r="A67" s="48" t="s">
        <v>136</v>
      </c>
      <c r="B67" s="65">
        <f t="shared" si="0"/>
        <v>39</v>
      </c>
      <c r="C67" s="29" t="s">
        <v>212</v>
      </c>
      <c r="D67" s="135"/>
      <c r="E67" s="135"/>
      <c r="F67" s="135"/>
      <c r="G67" s="134"/>
      <c r="H67" s="134"/>
      <c r="I67" s="134"/>
      <c r="J67" s="134"/>
      <c r="K67" s="134"/>
    </row>
    <row r="68" spans="1:16" s="26" customFormat="1" ht="22.5" customHeight="1" x14ac:dyDescent="0.25">
      <c r="A68" s="47" t="s">
        <v>107</v>
      </c>
      <c r="B68" s="65">
        <f t="shared" si="0"/>
        <v>40</v>
      </c>
      <c r="C68" s="33" t="s">
        <v>228</v>
      </c>
      <c r="D68" s="135"/>
      <c r="E68" s="135"/>
      <c r="F68" s="135"/>
      <c r="G68" s="134"/>
      <c r="H68" s="134"/>
      <c r="I68" s="134"/>
      <c r="J68" s="134"/>
      <c r="K68" s="134"/>
    </row>
    <row r="69" spans="1:16" s="26" customFormat="1" ht="21.75" customHeight="1" x14ac:dyDescent="0.25">
      <c r="A69" s="47" t="s">
        <v>87</v>
      </c>
      <c r="B69" s="65">
        <f t="shared" si="0"/>
        <v>41</v>
      </c>
      <c r="C69" s="33" t="s">
        <v>229</v>
      </c>
      <c r="D69" s="135"/>
      <c r="E69" s="135"/>
      <c r="F69" s="135"/>
      <c r="G69" s="134"/>
      <c r="H69" s="134"/>
      <c r="I69" s="134"/>
      <c r="J69" s="134"/>
      <c r="K69" s="134"/>
      <c r="N69" s="167"/>
    </row>
    <row r="70" spans="1:16" s="26" customFormat="1" ht="22.5" customHeight="1" x14ac:dyDescent="0.25">
      <c r="A70" s="47" t="s">
        <v>82</v>
      </c>
      <c r="B70" s="65">
        <f t="shared" si="0"/>
        <v>42</v>
      </c>
      <c r="C70" s="33" t="s">
        <v>230</v>
      </c>
      <c r="D70" s="135"/>
      <c r="E70" s="135"/>
      <c r="F70" s="135"/>
      <c r="G70" s="134"/>
      <c r="H70" s="134"/>
      <c r="I70" s="134"/>
      <c r="J70" s="134"/>
      <c r="K70" s="134"/>
      <c r="N70" s="167"/>
    </row>
    <row r="71" spans="1:16" s="26" customFormat="1" ht="21.75" customHeight="1" x14ac:dyDescent="0.25">
      <c r="A71" s="47" t="s">
        <v>104</v>
      </c>
      <c r="B71" s="65">
        <f t="shared" si="0"/>
        <v>43</v>
      </c>
      <c r="C71" s="33" t="s">
        <v>231</v>
      </c>
      <c r="D71" s="135"/>
      <c r="E71" s="135"/>
      <c r="F71" s="135"/>
      <c r="G71" s="134"/>
      <c r="H71" s="134"/>
      <c r="I71" s="134"/>
      <c r="J71" s="134"/>
      <c r="K71" s="134"/>
    </row>
    <row r="72" spans="1:16" s="26" customFormat="1" ht="21.75" customHeight="1" x14ac:dyDescent="0.25">
      <c r="A72" s="47" t="s">
        <v>105</v>
      </c>
      <c r="B72" s="65">
        <f t="shared" si="0"/>
        <v>44</v>
      </c>
      <c r="C72" s="33" t="s">
        <v>232</v>
      </c>
      <c r="D72" s="135"/>
      <c r="E72" s="135"/>
      <c r="F72" s="135"/>
      <c r="G72" s="134"/>
      <c r="H72" s="134"/>
      <c r="I72" s="134"/>
      <c r="J72" s="134"/>
      <c r="K72" s="134"/>
    </row>
    <row r="73" spans="1:16" s="26" customFormat="1" ht="18" customHeight="1" x14ac:dyDescent="0.25">
      <c r="A73" s="48" t="s">
        <v>34</v>
      </c>
      <c r="B73" s="65">
        <f t="shared" si="0"/>
        <v>45</v>
      </c>
      <c r="C73" s="29" t="s">
        <v>213</v>
      </c>
      <c r="D73" s="135"/>
      <c r="E73" s="135"/>
      <c r="F73" s="135"/>
      <c r="G73" s="134"/>
      <c r="H73" s="134"/>
      <c r="I73" s="134"/>
      <c r="J73" s="134"/>
      <c r="K73" s="134"/>
    </row>
    <row r="74" spans="1:16" s="26" customFormat="1" ht="18" customHeight="1" x14ac:dyDescent="0.25">
      <c r="A74" s="48" t="s">
        <v>35</v>
      </c>
      <c r="B74" s="65">
        <f t="shared" si="0"/>
        <v>46</v>
      </c>
      <c r="C74" s="29" t="s">
        <v>214</v>
      </c>
      <c r="D74" s="135"/>
      <c r="E74" s="135"/>
      <c r="F74" s="135"/>
      <c r="G74" s="134"/>
      <c r="H74" s="134"/>
      <c r="I74" s="134"/>
      <c r="J74" s="134"/>
      <c r="K74" s="134"/>
    </row>
    <row r="75" spans="1:16" s="26" customFormat="1" ht="18" customHeight="1" x14ac:dyDescent="0.25">
      <c r="A75" s="48" t="s">
        <v>137</v>
      </c>
      <c r="B75" s="65">
        <f t="shared" si="0"/>
        <v>47</v>
      </c>
      <c r="C75" s="29" t="s">
        <v>215</v>
      </c>
      <c r="D75" s="135"/>
      <c r="E75" s="135"/>
      <c r="F75" s="135"/>
      <c r="G75" s="134"/>
      <c r="H75" s="134"/>
      <c r="I75" s="134"/>
      <c r="J75" s="134"/>
      <c r="K75" s="134"/>
    </row>
    <row r="76" spans="1:16" s="26" customFormat="1" ht="18" customHeight="1" x14ac:dyDescent="0.25">
      <c r="A76" s="50" t="s">
        <v>108</v>
      </c>
      <c r="B76" s="65">
        <f t="shared" si="0"/>
        <v>48</v>
      </c>
      <c r="C76" s="33" t="s">
        <v>233</v>
      </c>
      <c r="D76" s="135"/>
      <c r="E76" s="135"/>
      <c r="F76" s="135"/>
      <c r="G76" s="134"/>
      <c r="H76" s="134"/>
      <c r="I76" s="134"/>
      <c r="J76" s="134"/>
      <c r="K76" s="134"/>
    </row>
    <row r="77" spans="1:16" s="26" customFormat="1" ht="18" customHeight="1" x14ac:dyDescent="0.25">
      <c r="A77" s="50" t="s">
        <v>110</v>
      </c>
      <c r="B77" s="65">
        <f t="shared" si="0"/>
        <v>49</v>
      </c>
      <c r="C77" s="33" t="s">
        <v>234</v>
      </c>
      <c r="D77" s="135"/>
      <c r="E77" s="135"/>
      <c r="F77" s="135"/>
      <c r="G77" s="134"/>
      <c r="H77" s="134"/>
      <c r="I77" s="134"/>
      <c r="J77" s="134"/>
      <c r="K77" s="134"/>
    </row>
    <row r="78" spans="1:16" s="26" customFormat="1" ht="18" customHeight="1" x14ac:dyDescent="0.25">
      <c r="A78" s="50" t="s">
        <v>109</v>
      </c>
      <c r="B78" s="65">
        <f t="shared" si="0"/>
        <v>50</v>
      </c>
      <c r="C78" s="33" t="s">
        <v>235</v>
      </c>
      <c r="D78" s="135"/>
      <c r="E78" s="135"/>
      <c r="F78" s="135"/>
      <c r="G78" s="134"/>
      <c r="H78" s="134"/>
      <c r="I78" s="134"/>
      <c r="J78" s="134"/>
      <c r="K78" s="134"/>
    </row>
    <row r="79" spans="1:16" s="26" customFormat="1" ht="18" customHeight="1" x14ac:dyDescent="0.25">
      <c r="A79" s="50" t="s">
        <v>83</v>
      </c>
      <c r="B79" s="65">
        <f t="shared" si="0"/>
        <v>51</v>
      </c>
      <c r="C79" s="33" t="s">
        <v>236</v>
      </c>
      <c r="D79" s="135"/>
      <c r="E79" s="135"/>
      <c r="F79" s="135"/>
      <c r="G79" s="134"/>
      <c r="H79" s="134"/>
      <c r="I79" s="134"/>
      <c r="J79" s="134"/>
      <c r="K79" s="134"/>
    </row>
    <row r="80" spans="1:16" s="26" customFormat="1" ht="18" customHeight="1" x14ac:dyDescent="0.25">
      <c r="A80" s="50" t="s">
        <v>84</v>
      </c>
      <c r="B80" s="65">
        <f t="shared" si="0"/>
        <v>52</v>
      </c>
      <c r="C80" s="33" t="s">
        <v>237</v>
      </c>
      <c r="D80" s="135"/>
      <c r="E80" s="135"/>
      <c r="F80" s="135"/>
      <c r="G80" s="134"/>
      <c r="H80" s="134"/>
      <c r="I80" s="134"/>
      <c r="J80" s="134"/>
      <c r="K80" s="134"/>
    </row>
    <row r="81" spans="1:15" s="26" customFormat="1" ht="33.75" customHeight="1" x14ac:dyDescent="0.25">
      <c r="A81" s="50" t="s">
        <v>96</v>
      </c>
      <c r="B81" s="65">
        <f t="shared" si="0"/>
        <v>53</v>
      </c>
      <c r="C81" s="33" t="s">
        <v>238</v>
      </c>
      <c r="D81" s="135"/>
      <c r="E81" s="135"/>
      <c r="F81" s="135"/>
      <c r="G81" s="134"/>
      <c r="H81" s="134"/>
      <c r="I81" s="134"/>
      <c r="J81" s="134"/>
      <c r="K81" s="134"/>
    </row>
    <row r="82" spans="1:15" s="26" customFormat="1" ht="18" customHeight="1" x14ac:dyDescent="0.25">
      <c r="A82" s="50" t="s">
        <v>85</v>
      </c>
      <c r="B82" s="65">
        <f t="shared" si="0"/>
        <v>54</v>
      </c>
      <c r="C82" s="33" t="s">
        <v>239</v>
      </c>
      <c r="D82" s="135"/>
      <c r="E82" s="135"/>
      <c r="F82" s="135"/>
      <c r="G82" s="134"/>
      <c r="H82" s="134"/>
      <c r="I82" s="134"/>
      <c r="J82" s="134"/>
      <c r="K82" s="134"/>
    </row>
    <row r="83" spans="1:15" s="26" customFormat="1" ht="18" customHeight="1" x14ac:dyDescent="0.25">
      <c r="A83" s="50" t="s">
        <v>86</v>
      </c>
      <c r="B83" s="65">
        <f t="shared" si="0"/>
        <v>55</v>
      </c>
      <c r="C83" s="33" t="s">
        <v>240</v>
      </c>
      <c r="D83" s="135"/>
      <c r="E83" s="135"/>
      <c r="F83" s="135"/>
      <c r="G83" s="134"/>
      <c r="H83" s="134"/>
      <c r="I83" s="134"/>
      <c r="J83" s="134"/>
      <c r="K83" s="134"/>
    </row>
    <row r="84" spans="1:15" s="26" customFormat="1" ht="18" customHeight="1" x14ac:dyDescent="0.25">
      <c r="A84" s="50" t="s">
        <v>88</v>
      </c>
      <c r="B84" s="65">
        <f t="shared" si="0"/>
        <v>56</v>
      </c>
      <c r="C84" s="33" t="s">
        <v>241</v>
      </c>
      <c r="D84" s="135"/>
      <c r="E84" s="135"/>
      <c r="F84" s="135"/>
      <c r="G84" s="134"/>
      <c r="H84" s="134"/>
      <c r="I84" s="134"/>
      <c r="J84" s="134"/>
      <c r="K84" s="134"/>
    </row>
    <row r="85" spans="1:15" s="26" customFormat="1" ht="21.75" customHeight="1" x14ac:dyDescent="0.25">
      <c r="A85" s="50" t="s">
        <v>105</v>
      </c>
      <c r="B85" s="65">
        <f t="shared" si="0"/>
        <v>57</v>
      </c>
      <c r="C85" s="33" t="s">
        <v>242</v>
      </c>
      <c r="D85" s="135"/>
      <c r="E85" s="135"/>
      <c r="F85" s="135"/>
      <c r="G85" s="134"/>
      <c r="H85" s="134"/>
      <c r="I85" s="134"/>
      <c r="J85" s="134"/>
      <c r="K85" s="134"/>
    </row>
    <row r="86" spans="1:15" s="26" customFormat="1" ht="21" customHeight="1" x14ac:dyDescent="0.25">
      <c r="A86" s="48" t="s">
        <v>89</v>
      </c>
      <c r="B86" s="65">
        <f t="shared" si="0"/>
        <v>58</v>
      </c>
      <c r="C86" s="29" t="s">
        <v>208</v>
      </c>
      <c r="D86" s="135"/>
      <c r="E86" s="135"/>
      <c r="F86" s="135"/>
      <c r="G86" s="134"/>
      <c r="H86" s="134"/>
      <c r="I86" s="134"/>
      <c r="J86" s="134"/>
      <c r="K86" s="134"/>
    </row>
    <row r="87" spans="1:15" s="26" customFormat="1" ht="21" customHeight="1" x14ac:dyDescent="0.25">
      <c r="A87" s="48" t="s">
        <v>90</v>
      </c>
      <c r="B87" s="65">
        <f t="shared" si="0"/>
        <v>59</v>
      </c>
      <c r="C87" s="29" t="s">
        <v>216</v>
      </c>
      <c r="D87" s="135"/>
      <c r="E87" s="135"/>
      <c r="F87" s="135"/>
      <c r="G87" s="134"/>
      <c r="H87" s="134"/>
      <c r="I87" s="134"/>
      <c r="J87" s="134"/>
      <c r="K87" s="134"/>
    </row>
    <row r="88" spans="1:15" s="26" customFormat="1" ht="21" customHeight="1" x14ac:dyDescent="0.25">
      <c r="A88" s="48" t="s">
        <v>36</v>
      </c>
      <c r="B88" s="65">
        <f t="shared" si="0"/>
        <v>60</v>
      </c>
      <c r="C88" s="29" t="s">
        <v>217</v>
      </c>
      <c r="D88" s="135"/>
      <c r="E88" s="135"/>
      <c r="F88" s="135"/>
      <c r="G88" s="134"/>
      <c r="H88" s="134"/>
      <c r="I88" s="134"/>
      <c r="J88" s="134"/>
      <c r="K88" s="134"/>
    </row>
    <row r="89" spans="1:15" s="26" customFormat="1" ht="21" customHeight="1" x14ac:dyDescent="0.25">
      <c r="A89" s="48" t="s">
        <v>138</v>
      </c>
      <c r="B89" s="65">
        <f t="shared" si="0"/>
        <v>61</v>
      </c>
      <c r="C89" s="29" t="s">
        <v>218</v>
      </c>
      <c r="D89" s="135"/>
      <c r="E89" s="135"/>
      <c r="F89" s="135"/>
      <c r="G89" s="134"/>
      <c r="H89" s="134"/>
      <c r="I89" s="134"/>
      <c r="J89" s="134"/>
      <c r="K89" s="134"/>
    </row>
    <row r="90" spans="1:15" s="26" customFormat="1" ht="21" customHeight="1" thickBot="1" x14ac:dyDescent="0.3">
      <c r="A90" s="48" t="s">
        <v>139</v>
      </c>
      <c r="B90" s="65">
        <f t="shared" si="0"/>
        <v>62</v>
      </c>
      <c r="C90" s="29" t="s">
        <v>243</v>
      </c>
      <c r="D90" s="146"/>
      <c r="E90" s="146"/>
      <c r="F90" s="135"/>
      <c r="G90" s="134"/>
      <c r="H90" s="134"/>
      <c r="I90" s="134"/>
      <c r="J90" s="134"/>
      <c r="K90" s="134"/>
    </row>
    <row r="91" spans="1:15" s="26" customFormat="1" ht="21" customHeight="1" thickBot="1" x14ac:dyDescent="0.3">
      <c r="A91" s="72" t="s">
        <v>94</v>
      </c>
      <c r="B91" s="67">
        <f>B90+1</f>
        <v>63</v>
      </c>
      <c r="C91" s="25">
        <v>1130</v>
      </c>
      <c r="D91" s="127"/>
      <c r="E91" s="127"/>
      <c r="F91" s="127"/>
      <c r="G91" s="127"/>
      <c r="H91" s="127"/>
      <c r="I91" s="127"/>
      <c r="J91" s="127"/>
      <c r="K91" s="126"/>
    </row>
    <row r="92" spans="1:15" s="26" customFormat="1" ht="21" customHeight="1" x14ac:dyDescent="0.25">
      <c r="A92" s="49" t="s">
        <v>78</v>
      </c>
      <c r="B92" s="63">
        <f t="shared" si="0"/>
        <v>64</v>
      </c>
      <c r="C92" s="29" t="s">
        <v>244</v>
      </c>
      <c r="D92" s="145"/>
      <c r="E92" s="145"/>
      <c r="F92" s="145"/>
      <c r="G92" s="132"/>
      <c r="H92" s="132"/>
      <c r="I92" s="132"/>
      <c r="J92" s="132"/>
      <c r="K92" s="132"/>
      <c r="O92" s="167"/>
    </row>
    <row r="93" spans="1:15" s="26" customFormat="1" ht="21" customHeight="1" x14ac:dyDescent="0.25">
      <c r="A93" s="48" t="s">
        <v>79</v>
      </c>
      <c r="B93" s="65">
        <f t="shared" si="0"/>
        <v>65</v>
      </c>
      <c r="C93" s="29" t="s">
        <v>245</v>
      </c>
      <c r="D93" s="135"/>
      <c r="E93" s="135"/>
      <c r="F93" s="135"/>
      <c r="G93" s="134"/>
      <c r="H93" s="134"/>
      <c r="I93" s="134"/>
      <c r="J93" s="134"/>
      <c r="K93" s="134"/>
    </row>
    <row r="94" spans="1:15" s="26" customFormat="1" ht="21" customHeight="1" x14ac:dyDescent="0.25">
      <c r="A94" s="48" t="s">
        <v>136</v>
      </c>
      <c r="B94" s="65">
        <f t="shared" si="0"/>
        <v>66</v>
      </c>
      <c r="C94" s="29" t="s">
        <v>246</v>
      </c>
      <c r="D94" s="135"/>
      <c r="E94" s="135"/>
      <c r="F94" s="135"/>
      <c r="G94" s="134"/>
      <c r="H94" s="134"/>
      <c r="I94" s="134"/>
      <c r="J94" s="134"/>
      <c r="K94" s="134"/>
    </row>
    <row r="95" spans="1:15" s="26" customFormat="1" ht="21" customHeight="1" x14ac:dyDescent="0.25">
      <c r="A95" s="48" t="s">
        <v>34</v>
      </c>
      <c r="B95" s="65">
        <f t="shared" si="0"/>
        <v>67</v>
      </c>
      <c r="C95" s="29" t="s">
        <v>247</v>
      </c>
      <c r="D95" s="135"/>
      <c r="E95" s="135"/>
      <c r="F95" s="135"/>
      <c r="G95" s="153"/>
      <c r="H95" s="153"/>
      <c r="I95" s="118"/>
      <c r="J95" s="153"/>
      <c r="K95" s="134"/>
    </row>
    <row r="96" spans="1:15" s="26" customFormat="1" ht="21" customHeight="1" x14ac:dyDescent="0.25">
      <c r="A96" s="48" t="s">
        <v>35</v>
      </c>
      <c r="B96" s="65">
        <f t="shared" si="0"/>
        <v>68</v>
      </c>
      <c r="C96" s="29" t="s">
        <v>248</v>
      </c>
      <c r="D96" s="135"/>
      <c r="E96" s="135"/>
      <c r="F96" s="135"/>
      <c r="G96" s="134"/>
      <c r="H96" s="134"/>
      <c r="I96" s="134"/>
      <c r="J96" s="134"/>
      <c r="K96" s="134"/>
    </row>
    <row r="97" spans="1:11" s="26" customFormat="1" ht="21" customHeight="1" x14ac:dyDescent="0.25">
      <c r="A97" s="48" t="s">
        <v>137</v>
      </c>
      <c r="B97" s="65">
        <f t="shared" si="0"/>
        <v>69</v>
      </c>
      <c r="C97" s="29" t="s">
        <v>249</v>
      </c>
      <c r="D97" s="135"/>
      <c r="E97" s="135"/>
      <c r="F97" s="135"/>
      <c r="G97" s="134"/>
      <c r="H97" s="134"/>
      <c r="I97" s="134"/>
      <c r="J97" s="134"/>
      <c r="K97" s="134"/>
    </row>
    <row r="98" spans="1:11" s="26" customFormat="1" ht="21" customHeight="1" x14ac:dyDescent="0.25">
      <c r="A98" s="48" t="s">
        <v>89</v>
      </c>
      <c r="B98" s="65">
        <f t="shared" si="0"/>
        <v>70</v>
      </c>
      <c r="C98" s="29" t="s">
        <v>250</v>
      </c>
      <c r="D98" s="135"/>
      <c r="E98" s="135"/>
      <c r="F98" s="135"/>
      <c r="G98" s="134"/>
      <c r="H98" s="134"/>
      <c r="I98" s="134"/>
      <c r="J98" s="134"/>
      <c r="K98" s="134"/>
    </row>
    <row r="99" spans="1:11" s="26" customFormat="1" ht="21" customHeight="1" x14ac:dyDescent="0.25">
      <c r="A99" s="48" t="s">
        <v>90</v>
      </c>
      <c r="B99" s="65">
        <f t="shared" si="0"/>
        <v>71</v>
      </c>
      <c r="C99" s="29" t="s">
        <v>251</v>
      </c>
      <c r="D99" s="135"/>
      <c r="E99" s="135"/>
      <c r="F99" s="135"/>
      <c r="G99" s="134"/>
      <c r="H99" s="134"/>
      <c r="I99" s="134"/>
      <c r="J99" s="134"/>
      <c r="K99" s="134"/>
    </row>
    <row r="100" spans="1:11" s="26" customFormat="1" ht="21" customHeight="1" x14ac:dyDescent="0.25">
      <c r="A100" s="48" t="s">
        <v>36</v>
      </c>
      <c r="B100" s="65">
        <f t="shared" si="0"/>
        <v>72</v>
      </c>
      <c r="C100" s="29" t="s">
        <v>252</v>
      </c>
      <c r="D100" s="135"/>
      <c r="E100" s="135"/>
      <c r="F100" s="135"/>
      <c r="G100" s="134"/>
      <c r="H100" s="134"/>
      <c r="I100" s="134"/>
      <c r="J100" s="134"/>
      <c r="K100" s="134"/>
    </row>
    <row r="101" spans="1:11" s="26" customFormat="1" ht="21" customHeight="1" thickBot="1" x14ac:dyDescent="0.3">
      <c r="A101" s="48" t="s">
        <v>138</v>
      </c>
      <c r="B101" s="69">
        <f t="shared" ref="B101" si="1">B100+1</f>
        <v>73</v>
      </c>
      <c r="C101" s="29" t="s">
        <v>253</v>
      </c>
      <c r="D101" s="146"/>
      <c r="E101" s="146"/>
      <c r="F101" s="135"/>
      <c r="G101" s="134"/>
      <c r="H101" s="134"/>
      <c r="I101" s="134"/>
      <c r="J101" s="134"/>
      <c r="K101" s="134"/>
    </row>
    <row r="102" spans="1:11" s="26" customFormat="1" ht="21" customHeight="1" thickBot="1" x14ac:dyDescent="0.3">
      <c r="A102" s="72" t="s">
        <v>148</v>
      </c>
      <c r="B102" s="67">
        <f>B101+1</f>
        <v>74</v>
      </c>
      <c r="C102" s="25">
        <v>1140</v>
      </c>
      <c r="D102" s="126"/>
      <c r="E102" s="127"/>
      <c r="F102" s="124"/>
      <c r="G102" s="126"/>
      <c r="H102" s="126"/>
      <c r="I102" s="126"/>
      <c r="J102" s="126"/>
      <c r="K102" s="126"/>
    </row>
    <row r="103" spans="1:11" s="26" customFormat="1" ht="21" customHeight="1" thickBot="1" x14ac:dyDescent="0.3">
      <c r="A103" s="72" t="s">
        <v>149</v>
      </c>
      <c r="B103" s="67">
        <f>B102+1</f>
        <v>75</v>
      </c>
      <c r="C103" s="25">
        <v>1150</v>
      </c>
      <c r="D103" s="126"/>
      <c r="E103" s="126"/>
      <c r="F103" s="126"/>
      <c r="G103" s="126"/>
      <c r="H103" s="126"/>
      <c r="I103" s="126"/>
      <c r="J103" s="126"/>
      <c r="K103" s="126"/>
    </row>
    <row r="104" spans="1:11" s="26" customFormat="1" ht="21" customHeight="1" x14ac:dyDescent="0.25">
      <c r="A104" s="49" t="s">
        <v>78</v>
      </c>
      <c r="B104" s="63">
        <f>B103+1</f>
        <v>76</v>
      </c>
      <c r="C104" s="29" t="s">
        <v>100</v>
      </c>
      <c r="D104" s="132"/>
      <c r="E104" s="132"/>
      <c r="F104" s="133"/>
      <c r="G104" s="132"/>
      <c r="H104" s="132"/>
      <c r="I104" s="132"/>
      <c r="J104" s="132"/>
      <c r="K104" s="132"/>
    </row>
    <row r="105" spans="1:11" s="26" customFormat="1" ht="21" customHeight="1" x14ac:dyDescent="0.25">
      <c r="A105" s="48" t="s">
        <v>79</v>
      </c>
      <c r="B105" s="65">
        <f t="shared" ref="B105:B170" si="2">B104+1</f>
        <v>77</v>
      </c>
      <c r="C105" s="29" t="s">
        <v>152</v>
      </c>
      <c r="D105" s="135"/>
      <c r="E105" s="135"/>
      <c r="F105" s="135"/>
      <c r="G105" s="134"/>
      <c r="H105" s="134"/>
      <c r="I105" s="134"/>
      <c r="J105" s="134"/>
      <c r="K105" s="134"/>
    </row>
    <row r="106" spans="1:11" s="26" customFormat="1" ht="21" customHeight="1" x14ac:dyDescent="0.25">
      <c r="A106" s="48" t="s">
        <v>136</v>
      </c>
      <c r="B106" s="65">
        <f t="shared" si="2"/>
        <v>78</v>
      </c>
      <c r="C106" s="29" t="s">
        <v>153</v>
      </c>
      <c r="D106" s="135"/>
      <c r="E106" s="135"/>
      <c r="F106" s="135"/>
      <c r="G106" s="134"/>
      <c r="H106" s="134"/>
      <c r="I106" s="134"/>
      <c r="J106" s="134"/>
      <c r="K106" s="134"/>
    </row>
    <row r="107" spans="1:11" s="26" customFormat="1" ht="21" customHeight="1" x14ac:dyDescent="0.25">
      <c r="A107" s="48" t="s">
        <v>34</v>
      </c>
      <c r="B107" s="65">
        <f t="shared" si="2"/>
        <v>79</v>
      </c>
      <c r="C107" s="29" t="s">
        <v>219</v>
      </c>
      <c r="D107" s="135"/>
      <c r="E107" s="135"/>
      <c r="F107" s="135"/>
      <c r="G107" s="134"/>
      <c r="H107" s="134"/>
      <c r="I107" s="134"/>
      <c r="J107" s="134"/>
      <c r="K107" s="134"/>
    </row>
    <row r="108" spans="1:11" s="26" customFormat="1" ht="21" customHeight="1" x14ac:dyDescent="0.25">
      <c r="A108" s="48" t="s">
        <v>35</v>
      </c>
      <c r="B108" s="65">
        <f t="shared" si="2"/>
        <v>80</v>
      </c>
      <c r="C108" s="29" t="s">
        <v>220</v>
      </c>
      <c r="D108" s="135"/>
      <c r="E108" s="135"/>
      <c r="F108" s="135"/>
      <c r="G108" s="134"/>
      <c r="H108" s="134"/>
      <c r="I108" s="134"/>
      <c r="J108" s="134"/>
      <c r="K108" s="134"/>
    </row>
    <row r="109" spans="1:11" s="26" customFormat="1" ht="21" customHeight="1" x14ac:dyDescent="0.25">
      <c r="A109" s="48" t="s">
        <v>137</v>
      </c>
      <c r="B109" s="65">
        <f t="shared" si="2"/>
        <v>81</v>
      </c>
      <c r="C109" s="29" t="s">
        <v>254</v>
      </c>
      <c r="D109" s="135"/>
      <c r="E109" s="135"/>
      <c r="F109" s="135"/>
      <c r="G109" s="134"/>
      <c r="H109" s="134"/>
      <c r="I109" s="134"/>
      <c r="J109" s="134"/>
      <c r="K109" s="134"/>
    </row>
    <row r="110" spans="1:11" s="26" customFormat="1" ht="21" customHeight="1" x14ac:dyDescent="0.25">
      <c r="A110" s="48" t="s">
        <v>89</v>
      </c>
      <c r="B110" s="65">
        <f t="shared" si="2"/>
        <v>82</v>
      </c>
      <c r="C110" s="29" t="s">
        <v>255</v>
      </c>
      <c r="D110" s="135"/>
      <c r="E110" s="135"/>
      <c r="F110" s="135"/>
      <c r="G110" s="134"/>
      <c r="H110" s="134"/>
      <c r="I110" s="134"/>
      <c r="J110" s="134"/>
      <c r="K110" s="134"/>
    </row>
    <row r="111" spans="1:11" s="26" customFormat="1" ht="21" customHeight="1" x14ac:dyDescent="0.25">
      <c r="A111" s="48" t="s">
        <v>90</v>
      </c>
      <c r="B111" s="65">
        <f t="shared" si="2"/>
        <v>83</v>
      </c>
      <c r="C111" s="29" t="s">
        <v>256</v>
      </c>
      <c r="D111" s="135"/>
      <c r="E111" s="135"/>
      <c r="F111" s="135"/>
      <c r="G111" s="134"/>
      <c r="H111" s="134"/>
      <c r="I111" s="134"/>
      <c r="J111" s="134"/>
      <c r="K111" s="134"/>
    </row>
    <row r="112" spans="1:11" s="26" customFormat="1" ht="21" customHeight="1" x14ac:dyDescent="0.25">
      <c r="A112" s="48" t="s">
        <v>36</v>
      </c>
      <c r="B112" s="65">
        <f t="shared" si="2"/>
        <v>84</v>
      </c>
      <c r="C112" s="29" t="s">
        <v>257</v>
      </c>
      <c r="D112" s="135"/>
      <c r="E112" s="135"/>
      <c r="F112" s="135"/>
      <c r="G112" s="134"/>
      <c r="H112" s="134"/>
      <c r="I112" s="134"/>
      <c r="J112" s="134"/>
      <c r="K112" s="134"/>
    </row>
    <row r="113" spans="1:16" s="26" customFormat="1" ht="21" customHeight="1" thickBot="1" x14ac:dyDescent="0.3">
      <c r="A113" s="52" t="s">
        <v>138</v>
      </c>
      <c r="B113" s="66">
        <f t="shared" si="2"/>
        <v>85</v>
      </c>
      <c r="C113" s="38" t="s">
        <v>258</v>
      </c>
      <c r="D113" s="146"/>
      <c r="E113" s="146"/>
      <c r="F113" s="148"/>
      <c r="G113" s="148"/>
      <c r="H113" s="147"/>
      <c r="I113" s="147"/>
      <c r="J113" s="147"/>
      <c r="K113" s="147"/>
    </row>
    <row r="114" spans="1:16" s="26" customFormat="1" ht="21" customHeight="1" thickBot="1" x14ac:dyDescent="0.3">
      <c r="A114" s="72" t="s">
        <v>224</v>
      </c>
      <c r="B114" s="67">
        <f t="shared" si="2"/>
        <v>86</v>
      </c>
      <c r="C114" s="25">
        <v>1160</v>
      </c>
      <c r="D114" s="126"/>
      <c r="E114" s="127"/>
      <c r="F114" s="124"/>
      <c r="G114" s="126"/>
      <c r="H114" s="126"/>
      <c r="I114" s="126"/>
      <c r="J114" s="126"/>
      <c r="K114" s="126"/>
    </row>
    <row r="115" spans="1:16" s="26" customFormat="1" ht="22.5" customHeight="1" thickBot="1" x14ac:dyDescent="0.3">
      <c r="A115" s="53" t="s">
        <v>111</v>
      </c>
      <c r="B115" s="64">
        <f t="shared" si="2"/>
        <v>87</v>
      </c>
      <c r="C115" s="33" t="s">
        <v>221</v>
      </c>
      <c r="D115" s="132"/>
      <c r="E115" s="132"/>
      <c r="F115" s="133"/>
      <c r="G115" s="133"/>
      <c r="H115" s="132"/>
      <c r="I115" s="132"/>
      <c r="J115" s="132"/>
      <c r="K115" s="132"/>
      <c r="M115" s="175"/>
    </row>
    <row r="116" spans="1:16" s="26" customFormat="1" ht="22.5" customHeight="1" thickBot="1" x14ac:dyDescent="0.3">
      <c r="A116" s="47" t="s">
        <v>112</v>
      </c>
      <c r="B116" s="65">
        <f t="shared" si="2"/>
        <v>88</v>
      </c>
      <c r="C116" s="33" t="s">
        <v>222</v>
      </c>
      <c r="D116" s="134"/>
      <c r="E116" s="134"/>
      <c r="F116" s="135"/>
      <c r="G116" s="135"/>
      <c r="H116" s="134"/>
      <c r="I116" s="134"/>
      <c r="J116" s="134"/>
      <c r="K116" s="134"/>
      <c r="M116" s="175"/>
    </row>
    <row r="117" spans="1:16" s="26" customFormat="1" ht="22.5" customHeight="1" x14ac:dyDescent="0.25">
      <c r="A117" s="47" t="s">
        <v>113</v>
      </c>
      <c r="B117" s="65">
        <f t="shared" si="2"/>
        <v>89</v>
      </c>
      <c r="C117" s="33" t="s">
        <v>223</v>
      </c>
      <c r="D117" s="134"/>
      <c r="E117" s="134"/>
      <c r="F117" s="135"/>
      <c r="G117" s="135"/>
      <c r="H117" s="134"/>
      <c r="I117" s="134"/>
      <c r="J117" s="134"/>
      <c r="K117" s="134"/>
    </row>
    <row r="118" spans="1:16" s="26" customFormat="1" ht="22.5" customHeight="1" x14ac:dyDescent="0.25">
      <c r="A118" s="47" t="s">
        <v>114</v>
      </c>
      <c r="B118" s="65">
        <f t="shared" si="2"/>
        <v>90</v>
      </c>
      <c r="C118" s="33" t="s">
        <v>259</v>
      </c>
      <c r="D118" s="134"/>
      <c r="E118" s="134"/>
      <c r="F118" s="135"/>
      <c r="G118" s="135"/>
      <c r="H118" s="134"/>
      <c r="I118" s="134"/>
      <c r="J118" s="134"/>
      <c r="K118" s="134"/>
    </row>
    <row r="119" spans="1:16" s="26" customFormat="1" ht="40.5" customHeight="1" thickBot="1" x14ac:dyDescent="0.3">
      <c r="A119" s="54" t="s">
        <v>150</v>
      </c>
      <c r="B119" s="66">
        <f t="shared" si="2"/>
        <v>91</v>
      </c>
      <c r="C119" s="40" t="s">
        <v>260</v>
      </c>
      <c r="D119" s="147"/>
      <c r="E119" s="147"/>
      <c r="F119" s="148"/>
      <c r="G119" s="148"/>
      <c r="H119" s="147"/>
      <c r="I119" s="147"/>
      <c r="J119" s="147"/>
      <c r="K119" s="147"/>
    </row>
    <row r="120" spans="1:16" s="26" customFormat="1" ht="23.25" customHeight="1" thickBot="1" x14ac:dyDescent="0.3">
      <c r="A120" s="72" t="s">
        <v>151</v>
      </c>
      <c r="B120" s="67">
        <f t="shared" si="2"/>
        <v>92</v>
      </c>
      <c r="C120" s="25">
        <v>1170</v>
      </c>
      <c r="D120" s="126"/>
      <c r="E120" s="127"/>
      <c r="F120" s="124"/>
      <c r="G120" s="126"/>
      <c r="H120" s="126"/>
      <c r="I120" s="126"/>
      <c r="J120" s="126"/>
      <c r="K120" s="126"/>
    </row>
    <row r="121" spans="1:16" s="26" customFormat="1" ht="24.75" customHeight="1" x14ac:dyDescent="0.25">
      <c r="A121" s="53" t="s">
        <v>91</v>
      </c>
      <c r="B121" s="63">
        <f t="shared" si="2"/>
        <v>93</v>
      </c>
      <c r="C121" s="33" t="s">
        <v>261</v>
      </c>
      <c r="D121" s="132"/>
      <c r="E121" s="132"/>
      <c r="F121" s="133"/>
      <c r="G121" s="133"/>
      <c r="H121" s="132"/>
      <c r="I121" s="132"/>
      <c r="J121" s="132"/>
      <c r="K121" s="132"/>
    </row>
    <row r="122" spans="1:16" s="26" customFormat="1" ht="24.75" customHeight="1" x14ac:dyDescent="0.25">
      <c r="A122" s="47" t="s">
        <v>92</v>
      </c>
      <c r="B122" s="65">
        <f t="shared" si="2"/>
        <v>94</v>
      </c>
      <c r="C122" s="90" t="s">
        <v>262</v>
      </c>
      <c r="D122" s="134"/>
      <c r="E122" s="134"/>
      <c r="F122" s="135"/>
      <c r="G122" s="133"/>
      <c r="H122" s="132"/>
      <c r="I122" s="132"/>
      <c r="J122" s="132"/>
      <c r="K122" s="134"/>
    </row>
    <row r="123" spans="1:16" s="26" customFormat="1" ht="24.75" customHeight="1" thickBot="1" x14ac:dyDescent="0.3">
      <c r="A123" s="54" t="s">
        <v>93</v>
      </c>
      <c r="B123" s="66">
        <f t="shared" si="2"/>
        <v>95</v>
      </c>
      <c r="C123" s="91" t="s">
        <v>263</v>
      </c>
      <c r="D123" s="147"/>
      <c r="E123" s="147"/>
      <c r="F123" s="148"/>
      <c r="G123" s="148"/>
      <c r="H123" s="147"/>
      <c r="I123" s="147"/>
      <c r="J123" s="147"/>
      <c r="K123" s="147"/>
    </row>
    <row r="124" spans="1:16" s="26" customFormat="1" ht="31.5" customHeight="1" thickBot="1" x14ac:dyDescent="0.3">
      <c r="A124" s="51" t="s">
        <v>199</v>
      </c>
      <c r="B124" s="68">
        <f t="shared" si="2"/>
        <v>96</v>
      </c>
      <c r="C124" s="92">
        <v>1180</v>
      </c>
      <c r="D124" s="136"/>
      <c r="E124" s="136"/>
      <c r="F124" s="112"/>
      <c r="G124" s="136"/>
      <c r="H124" s="136"/>
      <c r="I124" s="136"/>
      <c r="J124" s="136"/>
      <c r="K124" s="112"/>
      <c r="O124" s="167"/>
      <c r="P124" s="167"/>
    </row>
    <row r="125" spans="1:16" s="26" customFormat="1" ht="36.75" customHeight="1" thickBot="1" x14ac:dyDescent="0.3">
      <c r="A125" s="49" t="s">
        <v>202</v>
      </c>
      <c r="B125" s="102">
        <f t="shared" si="2"/>
        <v>97</v>
      </c>
      <c r="C125" s="93">
        <v>1190</v>
      </c>
      <c r="D125" s="137"/>
      <c r="E125" s="137"/>
      <c r="F125" s="116"/>
      <c r="G125" s="137"/>
      <c r="H125" s="137"/>
      <c r="I125" s="137"/>
      <c r="J125" s="137"/>
      <c r="K125" s="138"/>
      <c r="O125" s="167"/>
    </row>
    <row r="126" spans="1:16" s="26" customFormat="1" ht="48.75" customHeight="1" thickBot="1" x14ac:dyDescent="0.3">
      <c r="A126" s="58" t="s">
        <v>154</v>
      </c>
      <c r="B126" s="67">
        <f t="shared" si="2"/>
        <v>98</v>
      </c>
      <c r="C126" s="55">
        <v>1200</v>
      </c>
      <c r="D126" s="123"/>
      <c r="E126" s="123"/>
      <c r="F126" s="124"/>
      <c r="G126" s="125"/>
      <c r="H126" s="125"/>
      <c r="I126" s="125"/>
      <c r="J126" s="125"/>
      <c r="K126" s="122"/>
      <c r="N126" s="167"/>
    </row>
    <row r="127" spans="1:16" s="26" customFormat="1" ht="25.5" customHeight="1" thickBot="1" x14ac:dyDescent="0.3">
      <c r="A127" s="58" t="s">
        <v>37</v>
      </c>
      <c r="B127" s="67">
        <f t="shared" si="2"/>
        <v>99</v>
      </c>
      <c r="C127" s="55">
        <v>1210</v>
      </c>
      <c r="D127" s="123"/>
      <c r="E127" s="123"/>
      <c r="F127" s="123"/>
      <c r="G127" s="123"/>
      <c r="H127" s="123"/>
      <c r="I127" s="123"/>
      <c r="J127" s="123"/>
      <c r="K127" s="122"/>
      <c r="O127" s="167"/>
    </row>
    <row r="128" spans="1:16" s="26" customFormat="1" ht="24.75" customHeight="1" thickBot="1" x14ac:dyDescent="0.3">
      <c r="A128" s="57" t="s">
        <v>38</v>
      </c>
      <c r="B128" s="67">
        <f t="shared" si="2"/>
        <v>100</v>
      </c>
      <c r="C128" s="56">
        <v>1220</v>
      </c>
      <c r="D128" s="140"/>
      <c r="E128" s="140"/>
      <c r="F128" s="140"/>
      <c r="G128" s="140"/>
      <c r="H128" s="140"/>
      <c r="I128" s="140"/>
      <c r="J128" s="140"/>
      <c r="K128" s="139"/>
      <c r="N128" s="167"/>
      <c r="O128" s="167"/>
    </row>
    <row r="129" spans="1:14" s="26" customFormat="1" ht="22.5" customHeight="1" thickBot="1" x14ac:dyDescent="0.3">
      <c r="A129" s="57" t="s">
        <v>39</v>
      </c>
      <c r="B129" s="67">
        <f t="shared" si="2"/>
        <v>101</v>
      </c>
      <c r="C129" s="56">
        <v>1230</v>
      </c>
      <c r="D129" s="140"/>
      <c r="E129" s="140"/>
      <c r="F129" s="139"/>
      <c r="G129" s="139"/>
      <c r="H129" s="139"/>
      <c r="I129" s="139"/>
      <c r="J129" s="139"/>
      <c r="K129" s="139"/>
      <c r="N129" s="167"/>
    </row>
    <row r="130" spans="1:14" s="26" customFormat="1" ht="25.5" customHeight="1" thickBot="1" x14ac:dyDescent="0.3">
      <c r="A130" s="58" t="s">
        <v>40</v>
      </c>
      <c r="B130" s="67">
        <f t="shared" si="2"/>
        <v>102</v>
      </c>
      <c r="C130" s="55">
        <v>2000</v>
      </c>
      <c r="D130" s="122"/>
      <c r="E130" s="123"/>
      <c r="F130" s="124"/>
      <c r="G130" s="125"/>
      <c r="H130" s="122"/>
      <c r="I130" s="122"/>
      <c r="J130" s="122"/>
      <c r="K130" s="122"/>
    </row>
    <row r="131" spans="1:14" s="26" customFormat="1" ht="44.25" customHeight="1" x14ac:dyDescent="0.25">
      <c r="A131" s="48" t="s">
        <v>41</v>
      </c>
      <c r="B131" s="63">
        <f t="shared" si="2"/>
        <v>103</v>
      </c>
      <c r="C131" s="34">
        <v>2010</v>
      </c>
      <c r="D131" s="129"/>
      <c r="E131" s="129"/>
      <c r="F131" s="128"/>
      <c r="G131" s="117"/>
      <c r="H131" s="129"/>
      <c r="I131" s="129"/>
      <c r="J131" s="129"/>
      <c r="K131" s="129"/>
      <c r="N131" s="167"/>
    </row>
    <row r="132" spans="1:14" s="26" customFormat="1" ht="44.25" customHeight="1" x14ac:dyDescent="0.25">
      <c r="A132" s="48" t="s">
        <v>42</v>
      </c>
      <c r="B132" s="65">
        <f t="shared" si="2"/>
        <v>104</v>
      </c>
      <c r="C132" s="34">
        <v>2020</v>
      </c>
      <c r="D132" s="129"/>
      <c r="E132" s="129"/>
      <c r="F132" s="117"/>
      <c r="G132" s="117"/>
      <c r="H132" s="129"/>
      <c r="I132" s="129"/>
      <c r="J132" s="129"/>
      <c r="K132" s="129"/>
    </row>
    <row r="133" spans="1:14" s="26" customFormat="1" ht="22.5" customHeight="1" x14ac:dyDescent="0.25">
      <c r="A133" s="48" t="s">
        <v>43</v>
      </c>
      <c r="B133" s="65">
        <f t="shared" si="2"/>
        <v>105</v>
      </c>
      <c r="C133" s="34">
        <v>2030</v>
      </c>
      <c r="D133" s="129"/>
      <c r="E133" s="129"/>
      <c r="F133" s="117"/>
      <c r="G133" s="117"/>
      <c r="H133" s="129"/>
      <c r="I133" s="129"/>
      <c r="J133" s="129"/>
      <c r="K133" s="129"/>
    </row>
    <row r="134" spans="1:14" s="62" customFormat="1" ht="22.5" customHeight="1" thickBot="1" x14ac:dyDescent="0.3">
      <c r="A134" s="52" t="s">
        <v>44</v>
      </c>
      <c r="B134" s="69">
        <f t="shared" si="2"/>
        <v>106</v>
      </c>
      <c r="C134" s="35">
        <v>2040</v>
      </c>
      <c r="D134" s="130"/>
      <c r="E134" s="130"/>
      <c r="F134" s="121"/>
      <c r="G134" s="131"/>
      <c r="H134" s="130"/>
      <c r="I134" s="130"/>
      <c r="J134" s="130"/>
      <c r="K134" s="130"/>
    </row>
    <row r="135" spans="1:14" s="26" customFormat="1" ht="22.5" customHeight="1" thickBot="1" x14ac:dyDescent="0.3">
      <c r="A135" s="70" t="s">
        <v>45</v>
      </c>
      <c r="B135" s="68">
        <f t="shared" si="2"/>
        <v>107</v>
      </c>
      <c r="C135" s="71">
        <v>3000</v>
      </c>
      <c r="D135" s="111"/>
      <c r="E135" s="111"/>
      <c r="F135" s="112"/>
      <c r="G135" s="113"/>
      <c r="H135" s="111"/>
      <c r="I135" s="111"/>
      <c r="J135" s="111"/>
      <c r="K135" s="111"/>
    </row>
    <row r="136" spans="1:14" s="26" customFormat="1" ht="22.5" customHeight="1" x14ac:dyDescent="0.25">
      <c r="A136" s="49" t="s">
        <v>46</v>
      </c>
      <c r="B136" s="63">
        <f t="shared" si="2"/>
        <v>108</v>
      </c>
      <c r="C136" s="29">
        <v>3010</v>
      </c>
      <c r="D136" s="115"/>
      <c r="E136" s="132"/>
      <c r="F136" s="128"/>
      <c r="G136" s="116"/>
      <c r="H136" s="116"/>
      <c r="I136" s="116"/>
      <c r="J136" s="116"/>
      <c r="K136" s="115"/>
    </row>
    <row r="137" spans="1:14" s="26" customFormat="1" ht="44.25" customHeight="1" x14ac:dyDescent="0.25">
      <c r="A137" s="48" t="s">
        <v>47</v>
      </c>
      <c r="B137" s="65">
        <f t="shared" si="2"/>
        <v>109</v>
      </c>
      <c r="C137" s="34">
        <v>3020</v>
      </c>
      <c r="D137" s="129"/>
      <c r="E137" s="129"/>
      <c r="F137" s="117"/>
      <c r="G137" s="117"/>
      <c r="H137" s="129"/>
      <c r="I137" s="129"/>
      <c r="J137" s="129"/>
      <c r="K137" s="129"/>
    </row>
    <row r="138" spans="1:14" s="26" customFormat="1" ht="22.5" customHeight="1" x14ac:dyDescent="0.25">
      <c r="A138" s="48" t="s">
        <v>48</v>
      </c>
      <c r="B138" s="65">
        <f t="shared" si="2"/>
        <v>110</v>
      </c>
      <c r="C138" s="34">
        <v>3030</v>
      </c>
      <c r="D138" s="129"/>
      <c r="E138" s="129"/>
      <c r="F138" s="117"/>
      <c r="G138" s="117"/>
      <c r="H138" s="117"/>
      <c r="I138" s="117"/>
      <c r="J138" s="117"/>
      <c r="K138" s="129"/>
    </row>
    <row r="139" spans="1:14" s="62" customFormat="1" ht="22.5" customHeight="1" x14ac:dyDescent="0.25">
      <c r="A139" s="48" t="s">
        <v>49</v>
      </c>
      <c r="B139" s="65">
        <f t="shared" si="2"/>
        <v>111</v>
      </c>
      <c r="C139" s="34" t="s">
        <v>155</v>
      </c>
      <c r="D139" s="129"/>
      <c r="E139" s="129"/>
      <c r="F139" s="117"/>
      <c r="G139" s="117"/>
      <c r="H139" s="129"/>
      <c r="I139" s="129"/>
      <c r="J139" s="129"/>
      <c r="K139" s="129"/>
    </row>
    <row r="140" spans="1:14" s="26" customFormat="1" ht="22.5" customHeight="1" x14ac:dyDescent="0.25">
      <c r="A140" s="48" t="s">
        <v>50</v>
      </c>
      <c r="B140" s="65">
        <f t="shared" si="2"/>
        <v>112</v>
      </c>
      <c r="C140" s="34" t="s">
        <v>156</v>
      </c>
      <c r="D140" s="129"/>
      <c r="E140" s="129"/>
      <c r="F140" s="117"/>
      <c r="G140" s="117"/>
      <c r="H140" s="129"/>
      <c r="I140" s="129"/>
      <c r="J140" s="129"/>
      <c r="K140" s="129"/>
    </row>
    <row r="141" spans="1:14" s="26" customFormat="1" ht="45.75" customHeight="1" x14ac:dyDescent="0.25">
      <c r="A141" s="48" t="s">
        <v>51</v>
      </c>
      <c r="B141" s="65">
        <f t="shared" si="2"/>
        <v>113</v>
      </c>
      <c r="C141" s="34" t="s">
        <v>157</v>
      </c>
      <c r="D141" s="129"/>
      <c r="E141" s="129"/>
      <c r="F141" s="117"/>
      <c r="G141" s="117"/>
      <c r="H141" s="129"/>
      <c r="I141" s="129"/>
      <c r="J141" s="129"/>
      <c r="K141" s="129"/>
    </row>
    <row r="142" spans="1:14" s="26" customFormat="1" ht="22.5" customHeight="1" x14ac:dyDescent="0.25">
      <c r="A142" s="48" t="s">
        <v>52</v>
      </c>
      <c r="B142" s="65">
        <f t="shared" si="2"/>
        <v>114</v>
      </c>
      <c r="C142" s="34" t="s">
        <v>158</v>
      </c>
      <c r="D142" s="129"/>
      <c r="E142" s="129"/>
      <c r="F142" s="117"/>
      <c r="G142" s="117"/>
      <c r="H142" s="129"/>
      <c r="I142" s="129"/>
      <c r="J142" s="129"/>
      <c r="K142" s="129"/>
    </row>
    <row r="143" spans="1:14" s="26" customFormat="1" ht="45.75" customHeight="1" x14ac:dyDescent="0.25">
      <c r="A143" s="48" t="s">
        <v>53</v>
      </c>
      <c r="B143" s="65">
        <f t="shared" si="2"/>
        <v>115</v>
      </c>
      <c r="C143" s="34" t="s">
        <v>159</v>
      </c>
      <c r="D143" s="129"/>
      <c r="E143" s="129"/>
      <c r="F143" s="117"/>
      <c r="G143" s="117"/>
      <c r="H143" s="129"/>
      <c r="I143" s="129"/>
      <c r="J143" s="129"/>
      <c r="K143" s="129"/>
    </row>
    <row r="144" spans="1:14" s="26" customFormat="1" ht="22.5" customHeight="1" x14ac:dyDescent="0.25">
      <c r="A144" s="48" t="s">
        <v>54</v>
      </c>
      <c r="B144" s="65">
        <f t="shared" si="2"/>
        <v>116</v>
      </c>
      <c r="C144" s="34" t="s">
        <v>160</v>
      </c>
      <c r="D144" s="129"/>
      <c r="E144" s="129"/>
      <c r="F144" s="117"/>
      <c r="G144" s="117"/>
      <c r="H144" s="117"/>
      <c r="I144" s="129"/>
      <c r="J144" s="129"/>
      <c r="K144" s="129"/>
    </row>
    <row r="145" spans="1:11" s="26" customFormat="1" ht="22.5" customHeight="1" thickBot="1" x14ac:dyDescent="0.3">
      <c r="A145" s="52" t="s">
        <v>101</v>
      </c>
      <c r="B145" s="69">
        <f t="shared" si="2"/>
        <v>117</v>
      </c>
      <c r="C145" s="35">
        <v>3040</v>
      </c>
      <c r="D145" s="141"/>
      <c r="E145" s="141"/>
      <c r="F145" s="121"/>
      <c r="G145" s="142"/>
      <c r="H145" s="141"/>
      <c r="I145" s="141"/>
      <c r="J145" s="141"/>
      <c r="K145" s="141"/>
    </row>
    <row r="146" spans="1:11" s="26" customFormat="1" ht="22.5" customHeight="1" thickBot="1" x14ac:dyDescent="0.3">
      <c r="A146" s="58" t="s">
        <v>115</v>
      </c>
      <c r="B146" s="67">
        <f t="shared" si="2"/>
        <v>118</v>
      </c>
      <c r="C146" s="55">
        <v>4000</v>
      </c>
      <c r="D146" s="122"/>
      <c r="E146" s="123"/>
      <c r="F146" s="124"/>
      <c r="G146" s="125"/>
      <c r="H146" s="122"/>
      <c r="I146" s="122"/>
      <c r="J146" s="122"/>
      <c r="K146" s="122"/>
    </row>
    <row r="147" spans="1:11" s="26" customFormat="1" ht="22.5" customHeight="1" thickBot="1" x14ac:dyDescent="0.3">
      <c r="A147" s="58" t="s">
        <v>116</v>
      </c>
      <c r="B147" s="67">
        <f t="shared" si="2"/>
        <v>119</v>
      </c>
      <c r="C147" s="55">
        <v>5000</v>
      </c>
      <c r="D147" s="122"/>
      <c r="E147" s="123"/>
      <c r="F147" s="124"/>
      <c r="G147" s="125"/>
      <c r="H147" s="122"/>
      <c r="I147" s="122"/>
      <c r="J147" s="122"/>
      <c r="K147" s="122"/>
    </row>
    <row r="148" spans="1:11" s="26" customFormat="1" ht="22.5" customHeight="1" x14ac:dyDescent="0.25">
      <c r="A148" s="48" t="s">
        <v>55</v>
      </c>
      <c r="B148" s="63">
        <f t="shared" si="2"/>
        <v>120</v>
      </c>
      <c r="C148" s="34">
        <v>5010</v>
      </c>
      <c r="D148" s="129"/>
      <c r="E148" s="129"/>
      <c r="F148" s="143"/>
      <c r="G148" s="117"/>
      <c r="H148" s="129"/>
      <c r="I148" s="129"/>
      <c r="J148" s="129"/>
      <c r="K148" s="129"/>
    </row>
    <row r="149" spans="1:11" s="36" customFormat="1" ht="22.5" customHeight="1" x14ac:dyDescent="0.25">
      <c r="A149" s="48" t="s">
        <v>56</v>
      </c>
      <c r="B149" s="65">
        <f t="shared" si="2"/>
        <v>121</v>
      </c>
      <c r="C149" s="34" t="s">
        <v>161</v>
      </c>
      <c r="D149" s="129"/>
      <c r="E149" s="129"/>
      <c r="F149" s="117"/>
      <c r="G149" s="117"/>
      <c r="H149" s="129"/>
      <c r="I149" s="129"/>
      <c r="J149" s="129"/>
      <c r="K149" s="129"/>
    </row>
    <row r="150" spans="1:11" s="62" customFormat="1" ht="22.5" customHeight="1" x14ac:dyDescent="0.25">
      <c r="A150" s="48" t="s">
        <v>57</v>
      </c>
      <c r="B150" s="65">
        <f t="shared" si="2"/>
        <v>122</v>
      </c>
      <c r="C150" s="34" t="s">
        <v>162</v>
      </c>
      <c r="D150" s="129"/>
      <c r="E150" s="129"/>
      <c r="F150" s="117"/>
      <c r="G150" s="117"/>
      <c r="H150" s="129"/>
      <c r="I150" s="129"/>
      <c r="J150" s="129"/>
      <c r="K150" s="129"/>
    </row>
    <row r="151" spans="1:11" s="62" customFormat="1" ht="22.5" customHeight="1" x14ac:dyDescent="0.25">
      <c r="A151" s="48" t="s">
        <v>58</v>
      </c>
      <c r="B151" s="65">
        <f t="shared" si="2"/>
        <v>123</v>
      </c>
      <c r="C151" s="34" t="s">
        <v>163</v>
      </c>
      <c r="D151" s="129"/>
      <c r="E151" s="115"/>
      <c r="F151" s="117"/>
      <c r="G151" s="117"/>
      <c r="H151" s="129"/>
      <c r="I151" s="129"/>
      <c r="J151" s="129"/>
      <c r="K151" s="129"/>
    </row>
    <row r="152" spans="1:11" s="26" customFormat="1" ht="22.5" customHeight="1" x14ac:dyDescent="0.25">
      <c r="A152" s="48" t="s">
        <v>59</v>
      </c>
      <c r="B152" s="65">
        <f t="shared" si="2"/>
        <v>124</v>
      </c>
      <c r="C152" s="34">
        <v>5020</v>
      </c>
      <c r="D152" s="129"/>
      <c r="E152" s="129"/>
      <c r="F152" s="117"/>
      <c r="G152" s="117"/>
      <c r="H152" s="129"/>
      <c r="I152" s="129"/>
      <c r="J152" s="129"/>
      <c r="K152" s="129"/>
    </row>
    <row r="153" spans="1:11" s="26" customFormat="1" ht="22.5" customHeight="1" x14ac:dyDescent="0.25">
      <c r="A153" s="48" t="s">
        <v>60</v>
      </c>
      <c r="B153" s="65">
        <f t="shared" si="2"/>
        <v>125</v>
      </c>
      <c r="C153" s="34">
        <v>5030</v>
      </c>
      <c r="D153" s="129"/>
      <c r="E153" s="129"/>
      <c r="F153" s="117"/>
      <c r="G153" s="117"/>
      <c r="H153" s="129"/>
      <c r="I153" s="129"/>
      <c r="J153" s="129"/>
      <c r="K153" s="129"/>
    </row>
    <row r="154" spans="1:11" s="26" customFormat="1" ht="22.5" customHeight="1" x14ac:dyDescent="0.25">
      <c r="A154" s="48" t="s">
        <v>56</v>
      </c>
      <c r="B154" s="65">
        <f t="shared" si="2"/>
        <v>126</v>
      </c>
      <c r="C154" s="34" t="s">
        <v>164</v>
      </c>
      <c r="D154" s="129"/>
      <c r="E154" s="129"/>
      <c r="F154" s="117"/>
      <c r="G154" s="117"/>
      <c r="H154" s="129"/>
      <c r="I154" s="129"/>
      <c r="J154" s="129"/>
      <c r="K154" s="129"/>
    </row>
    <row r="155" spans="1:11" s="26" customFormat="1" ht="22.5" customHeight="1" x14ac:dyDescent="0.25">
      <c r="A155" s="48" t="s">
        <v>57</v>
      </c>
      <c r="B155" s="65">
        <f t="shared" si="2"/>
        <v>127</v>
      </c>
      <c r="C155" s="34" t="s">
        <v>165</v>
      </c>
      <c r="D155" s="129"/>
      <c r="E155" s="129"/>
      <c r="F155" s="117"/>
      <c r="G155" s="117"/>
      <c r="H155" s="129"/>
      <c r="I155" s="129"/>
      <c r="J155" s="129"/>
      <c r="K155" s="129"/>
    </row>
    <row r="156" spans="1:11" s="26" customFormat="1" ht="22.5" customHeight="1" x14ac:dyDescent="0.25">
      <c r="A156" s="48" t="s">
        <v>58</v>
      </c>
      <c r="B156" s="65">
        <f t="shared" si="2"/>
        <v>128</v>
      </c>
      <c r="C156" s="34" t="s">
        <v>166</v>
      </c>
      <c r="D156" s="129"/>
      <c r="E156" s="129"/>
      <c r="F156" s="117"/>
      <c r="G156" s="117"/>
      <c r="H156" s="129"/>
      <c r="I156" s="129"/>
      <c r="J156" s="129"/>
      <c r="K156" s="129"/>
    </row>
    <row r="157" spans="1:11" s="26" customFormat="1" ht="22.5" customHeight="1" thickBot="1" x14ac:dyDescent="0.3">
      <c r="A157" s="48" t="s">
        <v>167</v>
      </c>
      <c r="B157" s="69">
        <f t="shared" si="2"/>
        <v>129</v>
      </c>
      <c r="C157" s="34">
        <v>5040</v>
      </c>
      <c r="D157" s="129"/>
      <c r="E157" s="129"/>
      <c r="F157" s="121"/>
      <c r="G157" s="117"/>
      <c r="H157" s="129"/>
      <c r="I157" s="129"/>
      <c r="J157" s="129"/>
      <c r="K157" s="129"/>
    </row>
    <row r="158" spans="1:11" s="26" customFormat="1" ht="22.5" customHeight="1" thickBot="1" x14ac:dyDescent="0.3">
      <c r="A158" s="58" t="s">
        <v>117</v>
      </c>
      <c r="B158" s="67">
        <f t="shared" si="2"/>
        <v>130</v>
      </c>
      <c r="C158" s="55">
        <v>6000</v>
      </c>
      <c r="D158" s="122"/>
      <c r="E158" s="123"/>
      <c r="F158" s="124"/>
      <c r="G158" s="125"/>
      <c r="H158" s="122"/>
      <c r="I158" s="122"/>
      <c r="J158" s="122"/>
      <c r="K158" s="122"/>
    </row>
    <row r="159" spans="1:11" s="26" customFormat="1" ht="22.5" customHeight="1" x14ac:dyDescent="0.25">
      <c r="A159" s="48" t="s">
        <v>61</v>
      </c>
      <c r="B159" s="63">
        <f t="shared" si="2"/>
        <v>131</v>
      </c>
      <c r="C159" s="34">
        <v>6010</v>
      </c>
      <c r="D159" s="150"/>
      <c r="E159" s="150"/>
      <c r="F159" s="150"/>
      <c r="G159" s="150"/>
      <c r="H159" s="150"/>
      <c r="I159" s="150"/>
      <c r="J159" s="150"/>
      <c r="K159" s="129"/>
    </row>
    <row r="160" spans="1:11" s="26" customFormat="1" ht="27.75" customHeight="1" x14ac:dyDescent="0.25">
      <c r="A160" s="48" t="s">
        <v>62</v>
      </c>
      <c r="B160" s="65">
        <f t="shared" si="2"/>
        <v>132</v>
      </c>
      <c r="C160" s="34">
        <v>6020</v>
      </c>
      <c r="D160" s="151"/>
      <c r="E160" s="151"/>
      <c r="F160" s="151"/>
      <c r="G160" s="151"/>
      <c r="H160" s="151"/>
      <c r="I160" s="151"/>
      <c r="J160" s="151"/>
      <c r="K160" s="129"/>
    </row>
    <row r="161" spans="1:11" s="26" customFormat="1" ht="44.25" customHeight="1" x14ac:dyDescent="0.25">
      <c r="A161" s="48" t="s">
        <v>118</v>
      </c>
      <c r="B161" s="65">
        <f t="shared" si="2"/>
        <v>133</v>
      </c>
      <c r="C161" s="34">
        <v>6030</v>
      </c>
      <c r="D161" s="151"/>
      <c r="E161" s="151"/>
      <c r="F161" s="151"/>
      <c r="G161" s="151"/>
      <c r="H161" s="151"/>
      <c r="I161" s="151"/>
      <c r="J161" s="151"/>
      <c r="K161" s="129"/>
    </row>
    <row r="162" spans="1:11" s="26" customFormat="1" ht="22.5" customHeight="1" thickBot="1" x14ac:dyDescent="0.3">
      <c r="A162" s="52" t="s">
        <v>63</v>
      </c>
      <c r="B162" s="69">
        <f t="shared" si="2"/>
        <v>134</v>
      </c>
      <c r="C162" s="35">
        <v>6040</v>
      </c>
      <c r="D162" s="152"/>
      <c r="E162" s="152"/>
      <c r="F162" s="176"/>
      <c r="G162" s="131"/>
      <c r="H162" s="130"/>
      <c r="I162" s="130"/>
      <c r="J162" s="130"/>
      <c r="K162" s="130"/>
    </row>
    <row r="163" spans="1:11" s="26" customFormat="1" ht="22.5" customHeight="1" thickBot="1" x14ac:dyDescent="0.3">
      <c r="A163" s="58" t="s">
        <v>119</v>
      </c>
      <c r="B163" s="67">
        <f t="shared" si="2"/>
        <v>135</v>
      </c>
      <c r="C163" s="55">
        <v>7000</v>
      </c>
      <c r="D163" s="122"/>
      <c r="E163" s="123"/>
      <c r="F163" s="124"/>
      <c r="G163" s="125"/>
      <c r="H163" s="122"/>
      <c r="I163" s="122"/>
      <c r="J163" s="122"/>
      <c r="K163" s="122"/>
    </row>
    <row r="164" spans="1:11" s="37" customFormat="1" ht="22.5" customHeight="1" thickBot="1" x14ac:dyDescent="0.3">
      <c r="A164" s="49" t="s">
        <v>64</v>
      </c>
      <c r="B164" s="63">
        <f t="shared" si="2"/>
        <v>136</v>
      </c>
      <c r="C164" s="29">
        <v>7010</v>
      </c>
      <c r="D164" s="117"/>
      <c r="E164" s="117"/>
      <c r="F164" s="128"/>
      <c r="G164" s="116"/>
      <c r="H164" s="115"/>
      <c r="I164" s="115"/>
      <c r="J164" s="115"/>
      <c r="K164" s="115"/>
    </row>
    <row r="165" spans="1:11" s="37" customFormat="1" ht="22.5" customHeight="1" x14ac:dyDescent="0.25">
      <c r="A165" s="48" t="s">
        <v>65</v>
      </c>
      <c r="B165" s="65">
        <f t="shared" si="2"/>
        <v>137</v>
      </c>
      <c r="C165" s="34">
        <v>7020</v>
      </c>
      <c r="D165" s="128"/>
      <c r="E165" s="128"/>
      <c r="F165" s="117"/>
      <c r="G165" s="117"/>
      <c r="H165" s="129"/>
      <c r="I165" s="129"/>
      <c r="J165" s="129"/>
      <c r="K165" s="129"/>
    </row>
    <row r="166" spans="1:11" s="37" customFormat="1" ht="22.5" customHeight="1" x14ac:dyDescent="0.25">
      <c r="A166" s="48" t="s">
        <v>66</v>
      </c>
      <c r="B166" s="65">
        <f t="shared" si="2"/>
        <v>138</v>
      </c>
      <c r="C166" s="34">
        <v>7030</v>
      </c>
      <c r="D166" s="117"/>
      <c r="E166" s="117"/>
      <c r="F166" s="117"/>
      <c r="G166" s="117"/>
      <c r="H166" s="129"/>
      <c r="I166" s="129"/>
      <c r="J166" s="129"/>
      <c r="K166" s="129"/>
    </row>
    <row r="167" spans="1:11" s="37" customFormat="1" ht="22.5" customHeight="1" x14ac:dyDescent="0.25">
      <c r="A167" s="48" t="s">
        <v>67</v>
      </c>
      <c r="B167" s="65">
        <f t="shared" si="2"/>
        <v>139</v>
      </c>
      <c r="C167" s="34">
        <v>7040</v>
      </c>
      <c r="D167" s="117"/>
      <c r="E167" s="117"/>
      <c r="F167" s="117"/>
      <c r="G167" s="117"/>
      <c r="H167" s="129"/>
      <c r="I167" s="129"/>
      <c r="J167" s="129"/>
      <c r="K167" s="129"/>
    </row>
    <row r="168" spans="1:11" s="37" customFormat="1" ht="22.5" customHeight="1" thickBot="1" x14ac:dyDescent="0.3">
      <c r="A168" s="52" t="s">
        <v>68</v>
      </c>
      <c r="B168" s="69">
        <f t="shared" si="2"/>
        <v>140</v>
      </c>
      <c r="C168" s="35">
        <v>7050</v>
      </c>
      <c r="D168" s="121"/>
      <c r="E168" s="121"/>
      <c r="F168" s="121"/>
      <c r="G168" s="131"/>
      <c r="H168" s="130"/>
      <c r="I168" s="130"/>
      <c r="J168" s="130"/>
      <c r="K168" s="130"/>
    </row>
    <row r="169" spans="1:11" s="37" customFormat="1" ht="22.5" customHeight="1" thickBot="1" x14ac:dyDescent="0.3">
      <c r="A169" s="58" t="s">
        <v>120</v>
      </c>
      <c r="B169" s="67">
        <f t="shared" si="2"/>
        <v>141</v>
      </c>
      <c r="C169" s="74">
        <v>8000</v>
      </c>
      <c r="D169" s="154"/>
      <c r="E169" s="154"/>
      <c r="F169" s="154"/>
      <c r="G169" s="154"/>
      <c r="H169" s="154"/>
      <c r="I169" s="154"/>
      <c r="J169" s="154"/>
      <c r="K169" s="122"/>
    </row>
    <row r="170" spans="1:11" s="37" customFormat="1" ht="25.5" customHeight="1" x14ac:dyDescent="0.25">
      <c r="A170" s="49" t="s">
        <v>197</v>
      </c>
      <c r="B170" s="63">
        <f t="shared" si="2"/>
        <v>142</v>
      </c>
      <c r="C170" s="32">
        <v>8010</v>
      </c>
      <c r="D170" s="168"/>
      <c r="E170" s="168"/>
      <c r="F170" s="166"/>
      <c r="G170" s="166"/>
      <c r="H170" s="166"/>
      <c r="I170" s="166"/>
      <c r="J170" s="166"/>
      <c r="K170" s="115"/>
    </row>
    <row r="171" spans="1:11" s="37" customFormat="1" ht="22.5" customHeight="1" x14ac:dyDescent="0.25">
      <c r="A171" s="48" t="s">
        <v>69</v>
      </c>
      <c r="B171" s="65">
        <f t="shared" ref="B171:B201" si="3">B170+1</f>
        <v>143</v>
      </c>
      <c r="C171" s="75" t="s">
        <v>168</v>
      </c>
      <c r="D171" s="173"/>
      <c r="E171" s="173"/>
      <c r="F171" s="172"/>
      <c r="G171" s="172"/>
      <c r="H171" s="172"/>
      <c r="I171" s="172"/>
      <c r="J171" s="172"/>
      <c r="K171" s="129"/>
    </row>
    <row r="172" spans="1:11" s="37" customFormat="1" ht="22.5" customHeight="1" x14ac:dyDescent="0.25">
      <c r="A172" s="48" t="s">
        <v>102</v>
      </c>
      <c r="B172" s="65">
        <f t="shared" si="3"/>
        <v>144</v>
      </c>
      <c r="C172" s="75" t="s">
        <v>169</v>
      </c>
      <c r="D172" s="173"/>
      <c r="E172" s="173"/>
      <c r="F172" s="172"/>
      <c r="G172" s="172"/>
      <c r="H172" s="172"/>
      <c r="I172" s="172"/>
      <c r="J172" s="172"/>
      <c r="K172" s="129"/>
    </row>
    <row r="173" spans="1:11" s="26" customFormat="1" ht="22.5" customHeight="1" x14ac:dyDescent="0.25">
      <c r="A173" s="48" t="s">
        <v>70</v>
      </c>
      <c r="B173" s="65">
        <f t="shared" si="3"/>
        <v>145</v>
      </c>
      <c r="C173" s="75" t="s">
        <v>170</v>
      </c>
      <c r="D173" s="173"/>
      <c r="E173" s="173"/>
      <c r="F173" s="172"/>
      <c r="G173" s="172"/>
      <c r="H173" s="172"/>
      <c r="I173" s="172"/>
      <c r="J173" s="172"/>
      <c r="K173" s="129"/>
    </row>
    <row r="174" spans="1:11" s="26" customFormat="1" ht="22.5" customHeight="1" x14ac:dyDescent="0.25">
      <c r="A174" s="48" t="s">
        <v>71</v>
      </c>
      <c r="B174" s="65">
        <f t="shared" si="3"/>
        <v>146</v>
      </c>
      <c r="C174" s="75" t="s">
        <v>171</v>
      </c>
      <c r="D174" s="173"/>
      <c r="E174" s="173"/>
      <c r="F174" s="172"/>
      <c r="G174" s="172"/>
      <c r="H174" s="172"/>
      <c r="I174" s="172"/>
      <c r="J174" s="172"/>
      <c r="K174" s="129"/>
    </row>
    <row r="175" spans="1:11" s="37" customFormat="1" ht="22.5" customHeight="1" x14ac:dyDescent="0.25">
      <c r="A175" s="48" t="s">
        <v>72</v>
      </c>
      <c r="B175" s="65">
        <f t="shared" si="3"/>
        <v>147</v>
      </c>
      <c r="C175" s="75" t="s">
        <v>172</v>
      </c>
      <c r="D175" s="173"/>
      <c r="E175" s="173"/>
      <c r="F175" s="172"/>
      <c r="G175" s="172"/>
      <c r="H175" s="172"/>
      <c r="I175" s="172"/>
      <c r="J175" s="172"/>
      <c r="K175" s="129"/>
    </row>
    <row r="176" spans="1:11" s="37" customFormat="1" ht="22.5" customHeight="1" x14ac:dyDescent="0.25">
      <c r="A176" s="48" t="s">
        <v>73</v>
      </c>
      <c r="B176" s="65">
        <f t="shared" si="3"/>
        <v>148</v>
      </c>
      <c r="C176" s="76" t="s">
        <v>173</v>
      </c>
      <c r="D176" s="173"/>
      <c r="E176" s="173"/>
      <c r="F176" s="172"/>
      <c r="G176" s="172"/>
      <c r="H176" s="172"/>
      <c r="I176" s="172"/>
      <c r="J176" s="172"/>
      <c r="K176" s="129"/>
    </row>
    <row r="177" spans="1:16" s="37" customFormat="1" ht="22.5" customHeight="1" thickBot="1" x14ac:dyDescent="0.3">
      <c r="A177" s="52" t="s">
        <v>74</v>
      </c>
      <c r="B177" s="69">
        <f t="shared" si="3"/>
        <v>149</v>
      </c>
      <c r="C177" s="76" t="s">
        <v>174</v>
      </c>
      <c r="D177" s="173"/>
      <c r="E177" s="173"/>
      <c r="F177" s="172"/>
      <c r="G177" s="172"/>
      <c r="H177" s="172"/>
      <c r="I177" s="172"/>
      <c r="J177" s="172"/>
      <c r="K177" s="130"/>
    </row>
    <row r="178" spans="1:16" s="37" customFormat="1" ht="29.25" customHeight="1" thickBot="1" x14ac:dyDescent="0.3">
      <c r="A178" s="51" t="s">
        <v>75</v>
      </c>
      <c r="B178" s="68">
        <f t="shared" si="3"/>
        <v>150</v>
      </c>
      <c r="C178" s="73">
        <v>8020</v>
      </c>
      <c r="D178" s="153"/>
      <c r="E178" s="153"/>
      <c r="F178" s="166"/>
      <c r="G178" s="166"/>
      <c r="H178" s="166"/>
      <c r="I178" s="166"/>
      <c r="J178" s="166"/>
      <c r="K178" s="136"/>
      <c r="M178" s="169"/>
      <c r="N178" s="169"/>
      <c r="O178" s="170"/>
      <c r="P178" s="170"/>
    </row>
    <row r="179" spans="1:16" s="37" customFormat="1" ht="22.5" customHeight="1" x14ac:dyDescent="0.25">
      <c r="A179" s="49" t="s">
        <v>69</v>
      </c>
      <c r="B179" s="63">
        <f t="shared" si="3"/>
        <v>151</v>
      </c>
      <c r="C179" s="75" t="s">
        <v>175</v>
      </c>
      <c r="D179" s="174"/>
      <c r="E179" s="172"/>
      <c r="F179" s="172"/>
      <c r="G179" s="172"/>
      <c r="H179" s="172"/>
      <c r="I179" s="172"/>
      <c r="J179" s="172"/>
      <c r="K179" s="115"/>
      <c r="N179" s="170"/>
      <c r="P179" s="170"/>
    </row>
    <row r="180" spans="1:16" s="37" customFormat="1" ht="22.5" customHeight="1" x14ac:dyDescent="0.25">
      <c r="A180" s="49" t="s">
        <v>103</v>
      </c>
      <c r="B180" s="65">
        <f t="shared" si="3"/>
        <v>152</v>
      </c>
      <c r="C180" s="75" t="s">
        <v>176</v>
      </c>
      <c r="D180" s="174"/>
      <c r="E180" s="172"/>
      <c r="F180" s="172"/>
      <c r="G180" s="172"/>
      <c r="H180" s="172"/>
      <c r="I180" s="172"/>
      <c r="J180" s="172"/>
      <c r="K180" s="115"/>
      <c r="P180" s="170"/>
    </row>
    <row r="181" spans="1:16" s="37" customFormat="1" ht="22.5" customHeight="1" x14ac:dyDescent="0.25">
      <c r="A181" s="48" t="s">
        <v>70</v>
      </c>
      <c r="B181" s="65">
        <f t="shared" si="3"/>
        <v>153</v>
      </c>
      <c r="C181" s="75" t="s">
        <v>177</v>
      </c>
      <c r="D181" s="174"/>
      <c r="E181" s="172"/>
      <c r="F181" s="172"/>
      <c r="G181" s="172"/>
      <c r="H181" s="172"/>
      <c r="I181" s="172"/>
      <c r="J181" s="172"/>
      <c r="K181" s="129"/>
      <c r="O181" s="170"/>
    </row>
    <row r="182" spans="1:16" s="26" customFormat="1" ht="22.5" customHeight="1" x14ac:dyDescent="0.25">
      <c r="A182" s="48" t="s">
        <v>71</v>
      </c>
      <c r="B182" s="65">
        <f t="shared" si="3"/>
        <v>154</v>
      </c>
      <c r="C182" s="75" t="s">
        <v>178</v>
      </c>
      <c r="D182" s="174"/>
      <c r="E182" s="172"/>
      <c r="F182" s="172"/>
      <c r="G182" s="172"/>
      <c r="H182" s="172"/>
      <c r="I182" s="172"/>
      <c r="J182" s="172"/>
      <c r="K182" s="129"/>
      <c r="O182" s="155"/>
    </row>
    <row r="183" spans="1:16" s="37" customFormat="1" ht="22.5" customHeight="1" x14ac:dyDescent="0.25">
      <c r="A183" s="48" t="s">
        <v>72</v>
      </c>
      <c r="B183" s="65">
        <f t="shared" si="3"/>
        <v>155</v>
      </c>
      <c r="C183" s="75" t="s">
        <v>179</v>
      </c>
      <c r="D183" s="174"/>
      <c r="E183" s="172"/>
      <c r="F183" s="172"/>
      <c r="G183" s="172"/>
      <c r="H183" s="172"/>
      <c r="I183" s="172"/>
      <c r="J183" s="172"/>
      <c r="K183" s="129"/>
    </row>
    <row r="184" spans="1:16" s="37" customFormat="1" ht="22.5" customHeight="1" x14ac:dyDescent="0.25">
      <c r="A184" s="48" t="s">
        <v>73</v>
      </c>
      <c r="B184" s="65">
        <f t="shared" si="3"/>
        <v>156</v>
      </c>
      <c r="C184" s="76" t="s">
        <v>180</v>
      </c>
      <c r="D184" s="174"/>
      <c r="E184" s="172"/>
      <c r="F184" s="172"/>
      <c r="G184" s="172"/>
      <c r="H184" s="172"/>
      <c r="I184" s="172"/>
      <c r="J184" s="172"/>
      <c r="K184" s="129"/>
    </row>
    <row r="185" spans="1:16" s="37" customFormat="1" ht="22.5" customHeight="1" thickBot="1" x14ac:dyDescent="0.3">
      <c r="A185" s="52" t="s">
        <v>74</v>
      </c>
      <c r="B185" s="69">
        <f t="shared" si="3"/>
        <v>157</v>
      </c>
      <c r="C185" s="76" t="s">
        <v>181</v>
      </c>
      <c r="D185" s="174"/>
      <c r="E185" s="172"/>
      <c r="F185" s="172"/>
      <c r="G185" s="172"/>
      <c r="H185" s="172"/>
      <c r="I185" s="172"/>
      <c r="J185" s="172"/>
      <c r="K185" s="130"/>
    </row>
    <row r="186" spans="1:16" s="37" customFormat="1" ht="39.75" customHeight="1" thickBot="1" x14ac:dyDescent="0.3">
      <c r="A186" s="51" t="s">
        <v>273</v>
      </c>
      <c r="B186" s="68">
        <f t="shared" si="3"/>
        <v>158</v>
      </c>
      <c r="C186" s="73">
        <v>8030</v>
      </c>
      <c r="D186" s="112"/>
      <c r="E186" s="112"/>
      <c r="F186" s="112"/>
      <c r="G186" s="136"/>
      <c r="H186" s="136"/>
      <c r="I186" s="136"/>
      <c r="J186" s="136"/>
      <c r="K186" s="136"/>
    </row>
    <row r="187" spans="1:16" s="37" customFormat="1" ht="22.5" customHeight="1" x14ac:dyDescent="0.25">
      <c r="A187" s="49" t="s">
        <v>69</v>
      </c>
      <c r="B187" s="63">
        <f t="shared" si="3"/>
        <v>159</v>
      </c>
      <c r="C187" s="75" t="s">
        <v>182</v>
      </c>
      <c r="D187" s="172"/>
      <c r="E187" s="172"/>
      <c r="F187" s="172"/>
      <c r="G187" s="172"/>
      <c r="H187" s="172"/>
      <c r="I187" s="172"/>
      <c r="J187" s="172"/>
      <c r="K187" s="156"/>
    </row>
    <row r="188" spans="1:16" s="37" customFormat="1" ht="22.5" customHeight="1" x14ac:dyDescent="0.25">
      <c r="A188" s="49" t="s">
        <v>103</v>
      </c>
      <c r="B188" s="65">
        <f t="shared" si="3"/>
        <v>160</v>
      </c>
      <c r="C188" s="75" t="s">
        <v>183</v>
      </c>
      <c r="D188" s="172"/>
      <c r="E188" s="172"/>
      <c r="F188" s="172"/>
      <c r="G188" s="172"/>
      <c r="H188" s="172"/>
      <c r="I188" s="172"/>
      <c r="J188" s="172"/>
      <c r="K188" s="156"/>
    </row>
    <row r="189" spans="1:16" s="37" customFormat="1" ht="22.5" customHeight="1" x14ac:dyDescent="0.25">
      <c r="A189" s="48" t="s">
        <v>70</v>
      </c>
      <c r="B189" s="65">
        <f t="shared" si="3"/>
        <v>161</v>
      </c>
      <c r="C189" s="75" t="s">
        <v>184</v>
      </c>
      <c r="D189" s="172"/>
      <c r="E189" s="172"/>
      <c r="F189" s="172"/>
      <c r="G189" s="172"/>
      <c r="H189" s="172"/>
      <c r="I189" s="172"/>
      <c r="J189" s="172"/>
      <c r="K189" s="156"/>
    </row>
    <row r="190" spans="1:16" s="26" customFormat="1" ht="22.5" customHeight="1" x14ac:dyDescent="0.25">
      <c r="A190" s="48" t="s">
        <v>71</v>
      </c>
      <c r="B190" s="65">
        <f t="shared" si="3"/>
        <v>162</v>
      </c>
      <c r="C190" s="75" t="s">
        <v>185</v>
      </c>
      <c r="D190" s="172"/>
      <c r="E190" s="172"/>
      <c r="F190" s="172"/>
      <c r="G190" s="172"/>
      <c r="H190" s="172"/>
      <c r="I190" s="172"/>
      <c r="J190" s="172"/>
      <c r="K190" s="156"/>
    </row>
    <row r="191" spans="1:16" s="37" customFormat="1" ht="22.5" customHeight="1" x14ac:dyDescent="0.25">
      <c r="A191" s="48" t="s">
        <v>72</v>
      </c>
      <c r="B191" s="65">
        <f t="shared" si="3"/>
        <v>163</v>
      </c>
      <c r="C191" s="75" t="s">
        <v>186</v>
      </c>
      <c r="D191" s="172"/>
      <c r="E191" s="172"/>
      <c r="F191" s="172"/>
      <c r="G191" s="172"/>
      <c r="H191" s="172"/>
      <c r="I191" s="172"/>
      <c r="J191" s="172"/>
      <c r="K191" s="156"/>
    </row>
    <row r="192" spans="1:16" s="37" customFormat="1" ht="22.5" customHeight="1" x14ac:dyDescent="0.25">
      <c r="A192" s="48" t="s">
        <v>73</v>
      </c>
      <c r="B192" s="65">
        <f t="shared" si="3"/>
        <v>164</v>
      </c>
      <c r="C192" s="76" t="s">
        <v>187</v>
      </c>
      <c r="D192" s="172"/>
      <c r="E192" s="172"/>
      <c r="F192" s="172"/>
      <c r="G192" s="172"/>
      <c r="H192" s="172"/>
      <c r="I192" s="172"/>
      <c r="J192" s="172"/>
      <c r="K192" s="156"/>
    </row>
    <row r="193" spans="1:11" s="37" customFormat="1" ht="22.5" customHeight="1" thickBot="1" x14ac:dyDescent="0.3">
      <c r="A193" s="52" t="s">
        <v>74</v>
      </c>
      <c r="B193" s="69">
        <f t="shared" si="3"/>
        <v>165</v>
      </c>
      <c r="C193" s="76" t="s">
        <v>188</v>
      </c>
      <c r="D193" s="172"/>
      <c r="E193" s="172"/>
      <c r="F193" s="172"/>
      <c r="G193" s="172"/>
      <c r="H193" s="172"/>
      <c r="I193" s="172"/>
      <c r="J193" s="172"/>
      <c r="K193" s="156"/>
    </row>
    <row r="194" spans="1:11" s="37" customFormat="1" ht="22.5" customHeight="1" thickBot="1" x14ac:dyDescent="0.3">
      <c r="A194" s="51" t="s">
        <v>76</v>
      </c>
      <c r="B194" s="68">
        <f t="shared" si="3"/>
        <v>166</v>
      </c>
      <c r="C194" s="73">
        <v>8040</v>
      </c>
      <c r="D194" s="156"/>
      <c r="E194" s="156"/>
      <c r="F194" s="156"/>
      <c r="G194" s="156"/>
      <c r="H194" s="156"/>
      <c r="I194" s="156"/>
      <c r="J194" s="156"/>
      <c r="K194" s="156"/>
    </row>
    <row r="195" spans="1:11" s="37" customFormat="1" ht="22.5" customHeight="1" x14ac:dyDescent="0.25">
      <c r="A195" s="49" t="s">
        <v>69</v>
      </c>
      <c r="B195" s="63">
        <f t="shared" si="3"/>
        <v>167</v>
      </c>
      <c r="C195" s="75" t="s">
        <v>189</v>
      </c>
      <c r="D195" s="156"/>
      <c r="E195" s="156"/>
      <c r="F195" s="156"/>
      <c r="G195" s="156"/>
      <c r="H195" s="156"/>
      <c r="I195" s="156"/>
      <c r="J195" s="156"/>
      <c r="K195" s="156"/>
    </row>
    <row r="196" spans="1:11" s="37" customFormat="1" ht="22.5" customHeight="1" x14ac:dyDescent="0.25">
      <c r="A196" s="48" t="s">
        <v>103</v>
      </c>
      <c r="B196" s="65">
        <f t="shared" si="3"/>
        <v>168</v>
      </c>
      <c r="C196" s="75" t="s">
        <v>190</v>
      </c>
      <c r="D196" s="156"/>
      <c r="E196" s="156"/>
      <c r="F196" s="156"/>
      <c r="G196" s="156"/>
      <c r="H196" s="156"/>
      <c r="I196" s="156"/>
      <c r="J196" s="156"/>
      <c r="K196" s="156"/>
    </row>
    <row r="197" spans="1:11" s="37" customFormat="1" ht="22.5" customHeight="1" x14ac:dyDescent="0.25">
      <c r="A197" s="48" t="s">
        <v>70</v>
      </c>
      <c r="B197" s="65">
        <f t="shared" si="3"/>
        <v>169</v>
      </c>
      <c r="C197" s="75" t="s">
        <v>191</v>
      </c>
      <c r="D197" s="156"/>
      <c r="E197" s="156"/>
      <c r="F197" s="156"/>
      <c r="G197" s="156"/>
      <c r="H197" s="156"/>
      <c r="I197" s="156"/>
      <c r="J197" s="156"/>
      <c r="K197" s="156"/>
    </row>
    <row r="198" spans="1:11" s="26" customFormat="1" ht="22.5" customHeight="1" x14ac:dyDescent="0.25">
      <c r="A198" s="48" t="s">
        <v>71</v>
      </c>
      <c r="B198" s="65">
        <f t="shared" si="3"/>
        <v>170</v>
      </c>
      <c r="C198" s="75" t="s">
        <v>192</v>
      </c>
      <c r="D198" s="156"/>
      <c r="E198" s="156"/>
      <c r="F198" s="156"/>
      <c r="G198" s="156"/>
      <c r="H198" s="156"/>
      <c r="I198" s="156"/>
      <c r="J198" s="156"/>
      <c r="K198" s="156"/>
    </row>
    <row r="199" spans="1:11" s="37" customFormat="1" ht="22.5" customHeight="1" x14ac:dyDescent="0.25">
      <c r="A199" s="48" t="s">
        <v>72</v>
      </c>
      <c r="B199" s="65">
        <f t="shared" si="3"/>
        <v>171</v>
      </c>
      <c r="C199" s="75" t="s">
        <v>193</v>
      </c>
      <c r="D199" s="156"/>
      <c r="E199" s="156"/>
      <c r="F199" s="156"/>
      <c r="G199" s="156"/>
      <c r="H199" s="156"/>
      <c r="I199" s="156"/>
      <c r="J199" s="156"/>
      <c r="K199" s="156"/>
    </row>
    <row r="200" spans="1:11" s="37" customFormat="1" ht="22.5" customHeight="1" x14ac:dyDescent="0.25">
      <c r="A200" s="48" t="s">
        <v>73</v>
      </c>
      <c r="B200" s="65">
        <f t="shared" si="3"/>
        <v>172</v>
      </c>
      <c r="C200" s="76" t="s">
        <v>194</v>
      </c>
      <c r="D200" s="156"/>
      <c r="E200" s="156"/>
      <c r="F200" s="156"/>
      <c r="G200" s="156"/>
      <c r="H200" s="156"/>
      <c r="I200" s="156"/>
      <c r="J200" s="156"/>
      <c r="K200" s="156"/>
    </row>
    <row r="201" spans="1:11" s="37" customFormat="1" ht="22.5" customHeight="1" thickBot="1" x14ac:dyDescent="0.3">
      <c r="A201" s="82" t="s">
        <v>74</v>
      </c>
      <c r="B201" s="69">
        <f t="shared" si="3"/>
        <v>173</v>
      </c>
      <c r="C201" s="83" t="s">
        <v>195</v>
      </c>
      <c r="D201" s="156"/>
      <c r="E201" s="156"/>
      <c r="F201" s="156"/>
      <c r="G201" s="156"/>
      <c r="H201" s="166"/>
      <c r="I201" s="166"/>
      <c r="J201" s="166"/>
      <c r="K201" s="166"/>
    </row>
    <row r="202" spans="1:11" s="158" customFormat="1" ht="22.5" customHeight="1" x14ac:dyDescent="0.25">
      <c r="A202" s="157"/>
      <c r="B202" s="164"/>
      <c r="C202" s="165"/>
      <c r="D202" s="155"/>
      <c r="E202" s="155"/>
      <c r="F202" s="155"/>
      <c r="G202" s="155"/>
      <c r="H202" s="155"/>
      <c r="I202" s="155"/>
      <c r="J202" s="155"/>
      <c r="K202" s="155"/>
    </row>
    <row r="203" spans="1:11" s="158" customFormat="1" ht="22.5" customHeight="1" x14ac:dyDescent="0.25">
      <c r="A203" s="157"/>
      <c r="B203" s="164"/>
      <c r="C203" s="165"/>
      <c r="D203" s="155"/>
      <c r="E203" s="155"/>
      <c r="F203" s="155"/>
      <c r="G203" s="155"/>
      <c r="H203" s="155"/>
      <c r="I203" s="155"/>
      <c r="J203" s="155"/>
      <c r="K203" s="155"/>
    </row>
    <row r="204" spans="1:11" s="37" customFormat="1" ht="9.75" customHeight="1" x14ac:dyDescent="0.25">
      <c r="A204" s="16"/>
      <c r="B204" s="44"/>
      <c r="C204" s="27"/>
      <c r="D204" s="179"/>
      <c r="E204" s="179"/>
      <c r="F204" s="179"/>
      <c r="G204" s="28"/>
      <c r="H204" s="180"/>
      <c r="I204" s="180"/>
      <c r="J204" s="180"/>
      <c r="K204" s="14"/>
    </row>
    <row r="205" spans="1:11" s="26" customFormat="1" ht="38.25" customHeight="1" x14ac:dyDescent="0.25">
      <c r="A205" s="159" t="s">
        <v>69</v>
      </c>
      <c r="B205" s="160"/>
      <c r="C205" s="161"/>
      <c r="D205" s="196"/>
      <c r="E205" s="196"/>
      <c r="F205" s="196"/>
      <c r="G205" s="162"/>
      <c r="H205" s="197" t="s">
        <v>276</v>
      </c>
      <c r="I205" s="197"/>
      <c r="J205" s="197"/>
      <c r="K205" s="163"/>
    </row>
    <row r="206" spans="1:11" ht="15" customHeight="1" x14ac:dyDescent="0.25">
      <c r="A206" s="5"/>
      <c r="B206" s="46"/>
      <c r="D206" s="7"/>
      <c r="E206" s="99"/>
      <c r="F206" s="8"/>
      <c r="G206" s="8"/>
      <c r="H206" s="8"/>
      <c r="I206" s="8"/>
      <c r="J206" s="8"/>
    </row>
    <row r="207" spans="1:11" ht="15" customHeight="1" x14ac:dyDescent="0.25">
      <c r="A207" s="5"/>
      <c r="B207" s="46"/>
      <c r="D207" s="7"/>
      <c r="E207" s="99"/>
      <c r="F207" s="8"/>
      <c r="G207" s="8"/>
      <c r="H207" s="8"/>
      <c r="I207" s="8"/>
      <c r="J207" s="8"/>
    </row>
    <row r="208" spans="1:11" ht="21.75" customHeight="1" x14ac:dyDescent="0.25">
      <c r="A208" s="5"/>
      <c r="B208" s="46"/>
      <c r="D208" s="7"/>
      <c r="E208" s="99"/>
      <c r="F208" s="8"/>
      <c r="G208" s="8"/>
      <c r="H208" s="8"/>
      <c r="I208" s="8"/>
      <c r="J208" s="8"/>
    </row>
    <row r="209" spans="1:10" ht="18.75" customHeight="1" x14ac:dyDescent="0.25">
      <c r="A209" s="5"/>
      <c r="B209" s="46"/>
      <c r="D209" s="7"/>
      <c r="E209" s="99"/>
      <c r="F209" s="8"/>
      <c r="G209" s="8"/>
      <c r="H209" s="190"/>
      <c r="I209" s="190"/>
      <c r="J209" s="8"/>
    </row>
    <row r="210" spans="1:10" x14ac:dyDescent="0.25">
      <c r="A210" s="5"/>
      <c r="B210" s="46"/>
      <c r="D210" s="7"/>
      <c r="E210" s="99"/>
      <c r="F210" s="8"/>
      <c r="G210" s="8"/>
      <c r="J210" s="8"/>
    </row>
    <row r="211" spans="1:10" x14ac:dyDescent="0.25">
      <c r="A211" s="5"/>
      <c r="B211" s="46"/>
      <c r="D211" s="7"/>
      <c r="E211" s="99"/>
      <c r="F211" s="8"/>
      <c r="G211" s="8"/>
      <c r="H211" s="8"/>
      <c r="I211" s="8"/>
      <c r="J211" s="8"/>
    </row>
    <row r="212" spans="1:10" x14ac:dyDescent="0.25">
      <c r="A212" s="5"/>
      <c r="B212" s="46"/>
      <c r="D212" s="7"/>
      <c r="E212" s="99"/>
      <c r="F212" s="8"/>
      <c r="G212" s="8"/>
      <c r="H212" s="8"/>
      <c r="I212" s="8"/>
      <c r="J212" s="8"/>
    </row>
    <row r="213" spans="1:10" x14ac:dyDescent="0.25">
      <c r="A213" s="5"/>
      <c r="B213" s="46"/>
      <c r="D213" s="7"/>
      <c r="E213" s="99"/>
      <c r="F213" s="8"/>
      <c r="G213" s="8"/>
      <c r="H213" s="8"/>
      <c r="I213" s="8"/>
      <c r="J213" s="8"/>
    </row>
    <row r="214" spans="1:10" x14ac:dyDescent="0.25">
      <c r="A214" s="5"/>
      <c r="B214" s="46"/>
      <c r="D214" s="7"/>
      <c r="E214" s="99"/>
      <c r="F214" s="8"/>
      <c r="G214" s="8"/>
      <c r="H214" s="8"/>
      <c r="I214" s="8"/>
      <c r="J214" s="8"/>
    </row>
    <row r="215" spans="1:10" x14ac:dyDescent="0.25">
      <c r="A215" s="5"/>
      <c r="B215" s="46"/>
      <c r="D215" s="7"/>
      <c r="E215" s="99"/>
      <c r="F215" s="8"/>
      <c r="G215" s="8"/>
      <c r="H215" s="8"/>
      <c r="I215" s="8"/>
      <c r="J215" s="8"/>
    </row>
    <row r="216" spans="1:10" x14ac:dyDescent="0.25">
      <c r="A216" s="5"/>
      <c r="B216" s="46"/>
      <c r="D216" s="7"/>
      <c r="E216" s="99"/>
      <c r="F216" s="8"/>
      <c r="G216" s="8"/>
      <c r="H216" s="8"/>
      <c r="I216" s="8"/>
      <c r="J216" s="8"/>
    </row>
    <row r="217" spans="1:10" x14ac:dyDescent="0.25">
      <c r="A217" s="5"/>
      <c r="B217" s="46"/>
      <c r="D217" s="7"/>
      <c r="E217" s="99"/>
      <c r="F217" s="8"/>
      <c r="G217" s="8"/>
      <c r="H217" s="8"/>
      <c r="I217" s="8"/>
      <c r="J217" s="8"/>
    </row>
    <row r="218" spans="1:10" x14ac:dyDescent="0.25">
      <c r="A218" s="5"/>
      <c r="B218" s="46"/>
      <c r="D218" s="7"/>
      <c r="E218" s="99"/>
      <c r="F218" s="8"/>
      <c r="G218" s="8"/>
      <c r="H218" s="8"/>
      <c r="I218" s="8"/>
      <c r="J218" s="8"/>
    </row>
    <row r="219" spans="1:10" x14ac:dyDescent="0.25">
      <c r="A219" s="5"/>
      <c r="B219" s="46"/>
      <c r="D219" s="7"/>
      <c r="E219" s="99"/>
      <c r="F219" s="8"/>
      <c r="G219" s="8"/>
      <c r="H219" s="8"/>
      <c r="I219" s="8"/>
      <c r="J219" s="8"/>
    </row>
    <row r="220" spans="1:10" x14ac:dyDescent="0.25">
      <c r="A220" s="5"/>
      <c r="B220" s="46"/>
      <c r="D220" s="7"/>
      <c r="E220" s="99"/>
      <c r="F220" s="8"/>
      <c r="G220" s="8"/>
      <c r="H220" s="8"/>
      <c r="I220" s="8"/>
      <c r="J220" s="8"/>
    </row>
    <row r="221" spans="1:10" x14ac:dyDescent="0.25">
      <c r="A221" s="5"/>
      <c r="B221" s="46"/>
      <c r="D221" s="7"/>
      <c r="E221" s="99"/>
      <c r="F221" s="8"/>
      <c r="G221" s="8"/>
      <c r="H221" s="8"/>
      <c r="I221" s="8"/>
      <c r="J221" s="8"/>
    </row>
    <row r="222" spans="1:10" x14ac:dyDescent="0.25">
      <c r="A222" s="5"/>
      <c r="B222" s="46"/>
      <c r="D222" s="7"/>
      <c r="E222" s="99"/>
      <c r="F222" s="8"/>
      <c r="G222" s="8"/>
      <c r="H222" s="8"/>
      <c r="I222" s="8"/>
      <c r="J222" s="8"/>
    </row>
    <row r="223" spans="1:10" x14ac:dyDescent="0.25">
      <c r="A223" s="5"/>
      <c r="B223" s="46"/>
      <c r="D223" s="7"/>
      <c r="E223" s="99"/>
      <c r="F223" s="8"/>
      <c r="G223" s="8"/>
      <c r="H223" s="8"/>
      <c r="I223" s="8"/>
      <c r="J223" s="8"/>
    </row>
    <row r="224" spans="1:10" x14ac:dyDescent="0.25">
      <c r="A224" s="5"/>
      <c r="B224" s="46"/>
      <c r="D224" s="7"/>
      <c r="E224" s="99"/>
      <c r="F224" s="8"/>
      <c r="G224" s="8"/>
      <c r="H224" s="8"/>
      <c r="I224" s="8"/>
      <c r="J224" s="8"/>
    </row>
    <row r="225" spans="1:10" x14ac:dyDescent="0.25">
      <c r="A225" s="5"/>
      <c r="B225" s="46"/>
      <c r="D225" s="7"/>
      <c r="E225" s="99"/>
      <c r="F225" s="8"/>
      <c r="G225" s="8"/>
      <c r="H225" s="8"/>
      <c r="I225" s="8"/>
      <c r="J225" s="8"/>
    </row>
    <row r="226" spans="1:10" x14ac:dyDescent="0.25">
      <c r="A226" s="5"/>
      <c r="B226" s="46"/>
      <c r="D226" s="7"/>
      <c r="E226" s="99"/>
      <c r="F226" s="8"/>
      <c r="G226" s="8"/>
      <c r="H226" s="8"/>
      <c r="I226" s="8"/>
      <c r="J226" s="8"/>
    </row>
    <row r="227" spans="1:10" x14ac:dyDescent="0.25">
      <c r="A227" s="5"/>
      <c r="B227" s="46"/>
      <c r="D227" s="7"/>
      <c r="E227" s="99"/>
      <c r="F227" s="8"/>
      <c r="G227" s="8"/>
      <c r="H227" s="8"/>
      <c r="I227" s="8"/>
      <c r="J227" s="8"/>
    </row>
    <row r="228" spans="1:10" x14ac:dyDescent="0.25">
      <c r="A228" s="5"/>
      <c r="B228" s="46"/>
      <c r="D228" s="7"/>
      <c r="E228" s="99"/>
      <c r="F228" s="8"/>
      <c r="G228" s="8"/>
      <c r="H228" s="8"/>
      <c r="I228" s="8"/>
      <c r="J228" s="8"/>
    </row>
    <row r="229" spans="1:10" x14ac:dyDescent="0.25">
      <c r="A229" s="5"/>
      <c r="B229" s="46"/>
      <c r="D229" s="7"/>
      <c r="E229" s="99"/>
      <c r="F229" s="8"/>
      <c r="G229" s="8"/>
      <c r="H229" s="8"/>
      <c r="I229" s="8"/>
      <c r="J229" s="8"/>
    </row>
    <row r="230" spans="1:10" x14ac:dyDescent="0.25">
      <c r="A230" s="5"/>
      <c r="B230" s="46"/>
      <c r="D230" s="7"/>
      <c r="E230" s="99"/>
      <c r="F230" s="8"/>
      <c r="G230" s="8"/>
      <c r="H230" s="8"/>
      <c r="I230" s="8"/>
      <c r="J230" s="8"/>
    </row>
    <row r="231" spans="1:10" x14ac:dyDescent="0.25">
      <c r="A231" s="5"/>
      <c r="B231" s="46"/>
      <c r="D231" s="7"/>
      <c r="E231" s="99"/>
      <c r="F231" s="8"/>
      <c r="G231" s="8"/>
      <c r="H231" s="8"/>
      <c r="I231" s="8"/>
      <c r="J231" s="8"/>
    </row>
    <row r="232" spans="1:10" x14ac:dyDescent="0.25">
      <c r="A232" s="5"/>
      <c r="B232" s="46"/>
      <c r="D232" s="7"/>
      <c r="E232" s="99"/>
      <c r="F232" s="8"/>
      <c r="G232" s="8"/>
      <c r="H232" s="8"/>
      <c r="I232" s="8"/>
      <c r="J232" s="8"/>
    </row>
    <row r="233" spans="1:10" x14ac:dyDescent="0.25">
      <c r="A233" s="5"/>
      <c r="B233" s="46"/>
      <c r="D233" s="7"/>
      <c r="E233" s="99"/>
      <c r="F233" s="8"/>
      <c r="G233" s="8"/>
      <c r="H233" s="8"/>
      <c r="I233" s="8"/>
      <c r="J233" s="8"/>
    </row>
    <row r="234" spans="1:10" x14ac:dyDescent="0.25">
      <c r="A234" s="5"/>
      <c r="B234" s="46"/>
      <c r="D234" s="7"/>
      <c r="E234" s="99"/>
      <c r="F234" s="8"/>
      <c r="G234" s="8"/>
      <c r="H234" s="8"/>
      <c r="I234" s="8"/>
      <c r="J234" s="8"/>
    </row>
    <row r="235" spans="1:10" x14ac:dyDescent="0.25">
      <c r="A235" s="5"/>
      <c r="B235" s="46"/>
      <c r="D235" s="7"/>
      <c r="E235" s="99"/>
      <c r="F235" s="8"/>
      <c r="G235" s="8"/>
      <c r="H235" s="8"/>
      <c r="I235" s="8"/>
      <c r="J235" s="8"/>
    </row>
    <row r="236" spans="1:10" x14ac:dyDescent="0.25">
      <c r="A236" s="5"/>
      <c r="B236" s="46"/>
      <c r="D236" s="7"/>
      <c r="E236" s="99"/>
      <c r="F236" s="8"/>
      <c r="G236" s="8"/>
      <c r="H236" s="8"/>
      <c r="I236" s="8"/>
      <c r="J236" s="8"/>
    </row>
    <row r="237" spans="1:10" x14ac:dyDescent="0.25">
      <c r="A237" s="5"/>
      <c r="B237" s="46"/>
      <c r="D237" s="7"/>
      <c r="E237" s="99"/>
      <c r="F237" s="8"/>
      <c r="G237" s="8"/>
      <c r="H237" s="8"/>
      <c r="I237" s="8"/>
      <c r="J237" s="8"/>
    </row>
    <row r="238" spans="1:10" x14ac:dyDescent="0.25">
      <c r="A238" s="5"/>
      <c r="B238" s="46"/>
      <c r="D238" s="7"/>
      <c r="E238" s="99"/>
      <c r="F238" s="8"/>
      <c r="G238" s="8"/>
      <c r="H238" s="8"/>
      <c r="I238" s="8"/>
      <c r="J238" s="8"/>
    </row>
    <row r="239" spans="1:10" x14ac:dyDescent="0.25">
      <c r="A239" s="5"/>
      <c r="B239" s="46"/>
      <c r="D239" s="7"/>
      <c r="E239" s="99"/>
      <c r="F239" s="8"/>
      <c r="G239" s="8"/>
      <c r="H239" s="8"/>
      <c r="I239" s="8"/>
      <c r="J239" s="8"/>
    </row>
    <row r="240" spans="1:10" x14ac:dyDescent="0.25">
      <c r="A240" s="5"/>
      <c r="B240" s="46"/>
      <c r="D240" s="7"/>
      <c r="E240" s="99"/>
      <c r="F240" s="8"/>
      <c r="G240" s="8"/>
      <c r="H240" s="8"/>
      <c r="I240" s="8"/>
      <c r="J240" s="8"/>
    </row>
    <row r="241" spans="1:10" x14ac:dyDescent="0.25">
      <c r="A241" s="5"/>
      <c r="B241" s="46"/>
      <c r="D241" s="7"/>
      <c r="E241" s="99"/>
      <c r="F241" s="8"/>
      <c r="G241" s="8"/>
      <c r="H241" s="8"/>
      <c r="I241" s="8"/>
      <c r="J241" s="8"/>
    </row>
    <row r="242" spans="1:10" x14ac:dyDescent="0.25">
      <c r="A242" s="5"/>
      <c r="B242" s="46"/>
      <c r="D242" s="7"/>
      <c r="E242" s="99"/>
      <c r="F242" s="8"/>
      <c r="G242" s="8"/>
      <c r="H242" s="8"/>
      <c r="I242" s="8"/>
      <c r="J242" s="8"/>
    </row>
    <row r="243" spans="1:10" x14ac:dyDescent="0.25">
      <c r="A243" s="5"/>
      <c r="B243" s="46"/>
      <c r="D243" s="7"/>
      <c r="E243" s="99"/>
      <c r="F243" s="8"/>
      <c r="G243" s="8"/>
      <c r="H243" s="8"/>
      <c r="I243" s="8"/>
      <c r="J243" s="8"/>
    </row>
    <row r="244" spans="1:10" x14ac:dyDescent="0.25">
      <c r="A244" s="5"/>
      <c r="B244" s="46"/>
      <c r="D244" s="7"/>
      <c r="E244" s="99"/>
      <c r="F244" s="8"/>
      <c r="G244" s="8"/>
      <c r="H244" s="8"/>
      <c r="I244" s="8"/>
      <c r="J244" s="8"/>
    </row>
    <row r="245" spans="1:10" x14ac:dyDescent="0.25">
      <c r="A245" s="5"/>
      <c r="B245" s="46"/>
      <c r="D245" s="7"/>
      <c r="E245" s="99"/>
      <c r="F245" s="8"/>
      <c r="G245" s="8"/>
      <c r="H245" s="8"/>
      <c r="I245" s="8"/>
      <c r="J245" s="8"/>
    </row>
    <row r="246" spans="1:10" x14ac:dyDescent="0.25">
      <c r="A246" s="6"/>
      <c r="B246" s="46"/>
    </row>
    <row r="247" spans="1:10" x14ac:dyDescent="0.25">
      <c r="A247" s="6"/>
      <c r="B247" s="46"/>
    </row>
    <row r="248" spans="1:10" x14ac:dyDescent="0.25">
      <c r="A248" s="6"/>
      <c r="B248" s="46"/>
    </row>
    <row r="249" spans="1:10" x14ac:dyDescent="0.25">
      <c r="A249" s="6"/>
      <c r="B249" s="46"/>
    </row>
    <row r="250" spans="1:10" x14ac:dyDescent="0.25">
      <c r="A250" s="6"/>
      <c r="B250" s="46"/>
    </row>
    <row r="251" spans="1:10" x14ac:dyDescent="0.25">
      <c r="A251" s="6"/>
      <c r="B251" s="46"/>
    </row>
    <row r="252" spans="1:10" x14ac:dyDescent="0.25">
      <c r="A252" s="6"/>
      <c r="B252" s="46"/>
    </row>
    <row r="253" spans="1:10" x14ac:dyDescent="0.25">
      <c r="A253" s="6"/>
      <c r="B253" s="46"/>
    </row>
    <row r="254" spans="1:10" x14ac:dyDescent="0.25">
      <c r="A254" s="6"/>
      <c r="B254" s="46"/>
    </row>
    <row r="255" spans="1:10" x14ac:dyDescent="0.25">
      <c r="A255" s="6"/>
      <c r="B255" s="46"/>
    </row>
    <row r="256" spans="1:10" x14ac:dyDescent="0.25">
      <c r="A256" s="6"/>
      <c r="B256" s="46"/>
    </row>
    <row r="257" spans="1:2" x14ac:dyDescent="0.25">
      <c r="A257" s="6"/>
      <c r="B257" s="46"/>
    </row>
    <row r="258" spans="1:2" x14ac:dyDescent="0.25">
      <c r="A258" s="6"/>
      <c r="B258" s="46"/>
    </row>
    <row r="259" spans="1:2" x14ac:dyDescent="0.25">
      <c r="A259" s="6"/>
      <c r="B259" s="46"/>
    </row>
    <row r="260" spans="1:2" x14ac:dyDescent="0.25">
      <c r="A260" s="6"/>
      <c r="B260" s="46"/>
    </row>
    <row r="261" spans="1:2" x14ac:dyDescent="0.25">
      <c r="A261" s="6"/>
      <c r="B261" s="46"/>
    </row>
    <row r="262" spans="1:2" x14ac:dyDescent="0.25">
      <c r="A262" s="6"/>
      <c r="B262" s="46"/>
    </row>
    <row r="263" spans="1:2" x14ac:dyDescent="0.25">
      <c r="A263" s="6"/>
      <c r="B263" s="46"/>
    </row>
    <row r="264" spans="1:2" x14ac:dyDescent="0.25">
      <c r="A264" s="6"/>
      <c r="B264" s="46"/>
    </row>
    <row r="265" spans="1:2" x14ac:dyDescent="0.25">
      <c r="A265" s="6"/>
      <c r="B265" s="46"/>
    </row>
    <row r="266" spans="1:2" x14ac:dyDescent="0.25">
      <c r="A266" s="6"/>
      <c r="B266" s="46"/>
    </row>
    <row r="267" spans="1:2" x14ac:dyDescent="0.25">
      <c r="A267" s="6"/>
      <c r="B267" s="46"/>
    </row>
    <row r="268" spans="1:2" x14ac:dyDescent="0.25">
      <c r="A268" s="6"/>
      <c r="B268" s="46"/>
    </row>
    <row r="269" spans="1:2" x14ac:dyDescent="0.25">
      <c r="A269" s="6"/>
      <c r="B269" s="46"/>
    </row>
    <row r="270" spans="1:2" x14ac:dyDescent="0.25">
      <c r="A270" s="6"/>
      <c r="B270" s="46"/>
    </row>
    <row r="271" spans="1:2" x14ac:dyDescent="0.25">
      <c r="A271" s="6"/>
      <c r="B271" s="46"/>
    </row>
    <row r="272" spans="1:2" x14ac:dyDescent="0.25">
      <c r="A272" s="6"/>
      <c r="B272" s="46"/>
    </row>
    <row r="273" spans="1:2" x14ac:dyDescent="0.25">
      <c r="A273" s="6"/>
      <c r="B273" s="46"/>
    </row>
    <row r="274" spans="1:2" x14ac:dyDescent="0.25">
      <c r="A274" s="6"/>
      <c r="B274" s="46"/>
    </row>
    <row r="275" spans="1:2" x14ac:dyDescent="0.25">
      <c r="A275" s="6"/>
      <c r="B275" s="46"/>
    </row>
    <row r="276" spans="1:2" x14ac:dyDescent="0.25">
      <c r="A276" s="6"/>
      <c r="B276" s="46"/>
    </row>
    <row r="277" spans="1:2" x14ac:dyDescent="0.25">
      <c r="A277" s="6"/>
      <c r="B277" s="46"/>
    </row>
    <row r="278" spans="1:2" x14ac:dyDescent="0.25">
      <c r="A278" s="6"/>
      <c r="B278" s="46"/>
    </row>
    <row r="279" spans="1:2" x14ac:dyDescent="0.25">
      <c r="A279" s="6"/>
      <c r="B279" s="46"/>
    </row>
    <row r="280" spans="1:2" x14ac:dyDescent="0.25">
      <c r="A280" s="6"/>
      <c r="B280" s="46"/>
    </row>
    <row r="281" spans="1:2" x14ac:dyDescent="0.25">
      <c r="A281" s="6"/>
      <c r="B281" s="46"/>
    </row>
    <row r="282" spans="1:2" x14ac:dyDescent="0.25">
      <c r="A282" s="6"/>
      <c r="B282" s="46"/>
    </row>
    <row r="283" spans="1:2" x14ac:dyDescent="0.25">
      <c r="A283" s="6"/>
      <c r="B283" s="46"/>
    </row>
    <row r="284" spans="1:2" x14ac:dyDescent="0.25">
      <c r="A284" s="6"/>
      <c r="B284" s="46"/>
    </row>
    <row r="285" spans="1:2" x14ac:dyDescent="0.25">
      <c r="A285" s="6"/>
      <c r="B285" s="46"/>
    </row>
    <row r="286" spans="1:2" x14ac:dyDescent="0.25">
      <c r="A286" s="6"/>
      <c r="B286" s="46"/>
    </row>
    <row r="287" spans="1:2" x14ac:dyDescent="0.25">
      <c r="A287" s="6"/>
      <c r="B287" s="46"/>
    </row>
    <row r="288" spans="1:2" x14ac:dyDescent="0.25">
      <c r="A288" s="6"/>
      <c r="B288" s="46"/>
    </row>
    <row r="289" spans="1:2" x14ac:dyDescent="0.25">
      <c r="A289" s="6"/>
      <c r="B289" s="46"/>
    </row>
    <row r="290" spans="1:2" x14ac:dyDescent="0.25">
      <c r="A290" s="6"/>
      <c r="B290" s="46"/>
    </row>
    <row r="291" spans="1:2" x14ac:dyDescent="0.25">
      <c r="A291" s="6"/>
      <c r="B291" s="46"/>
    </row>
    <row r="292" spans="1:2" x14ac:dyDescent="0.25">
      <c r="A292" s="6"/>
      <c r="B292" s="46"/>
    </row>
    <row r="293" spans="1:2" x14ac:dyDescent="0.25">
      <c r="A293" s="6"/>
      <c r="B293" s="46"/>
    </row>
    <row r="294" spans="1:2" x14ac:dyDescent="0.25">
      <c r="A294" s="6"/>
      <c r="B294" s="46"/>
    </row>
    <row r="295" spans="1:2" x14ac:dyDescent="0.25">
      <c r="A295" s="6"/>
      <c r="B295" s="46"/>
    </row>
    <row r="296" spans="1:2" x14ac:dyDescent="0.25">
      <c r="A296" s="6"/>
      <c r="B296" s="46"/>
    </row>
    <row r="297" spans="1:2" x14ac:dyDescent="0.25">
      <c r="A297" s="6"/>
      <c r="B297" s="46"/>
    </row>
    <row r="298" spans="1:2" x14ac:dyDescent="0.25">
      <c r="A298" s="6"/>
      <c r="B298" s="46"/>
    </row>
    <row r="299" spans="1:2" x14ac:dyDescent="0.25">
      <c r="A299" s="6"/>
      <c r="B299" s="46"/>
    </row>
    <row r="300" spans="1:2" x14ac:dyDescent="0.25">
      <c r="A300" s="6"/>
      <c r="B300" s="46"/>
    </row>
    <row r="301" spans="1:2" x14ac:dyDescent="0.25">
      <c r="A301" s="6"/>
      <c r="B301" s="46"/>
    </row>
    <row r="302" spans="1:2" x14ac:dyDescent="0.25">
      <c r="A302" s="6"/>
      <c r="B302" s="46"/>
    </row>
    <row r="303" spans="1:2" x14ac:dyDescent="0.25">
      <c r="A303" s="6"/>
      <c r="B303" s="46"/>
    </row>
    <row r="304" spans="1:2" x14ac:dyDescent="0.25">
      <c r="A304" s="6"/>
      <c r="B304" s="46"/>
    </row>
    <row r="305" spans="1:2" x14ac:dyDescent="0.25">
      <c r="A305" s="6"/>
      <c r="B305" s="46"/>
    </row>
    <row r="306" spans="1:2" x14ac:dyDescent="0.25">
      <c r="A306" s="6"/>
      <c r="B306" s="46"/>
    </row>
    <row r="307" spans="1:2" x14ac:dyDescent="0.25">
      <c r="A307" s="6"/>
      <c r="B307" s="46"/>
    </row>
    <row r="308" spans="1:2" x14ac:dyDescent="0.25">
      <c r="A308" s="6"/>
      <c r="B308" s="46"/>
    </row>
    <row r="309" spans="1:2" x14ac:dyDescent="0.25">
      <c r="A309" s="6"/>
      <c r="B309" s="46"/>
    </row>
    <row r="310" spans="1:2" x14ac:dyDescent="0.25">
      <c r="A310" s="6"/>
      <c r="B310" s="46"/>
    </row>
    <row r="311" spans="1:2" x14ac:dyDescent="0.25">
      <c r="A311" s="6"/>
      <c r="B311" s="46"/>
    </row>
    <row r="312" spans="1:2" x14ac:dyDescent="0.25">
      <c r="A312" s="6"/>
      <c r="B312" s="46"/>
    </row>
    <row r="313" spans="1:2" x14ac:dyDescent="0.25">
      <c r="A313" s="6"/>
      <c r="B313" s="46"/>
    </row>
    <row r="314" spans="1:2" x14ac:dyDescent="0.25">
      <c r="A314" s="6"/>
      <c r="B314" s="46"/>
    </row>
    <row r="315" spans="1:2" x14ac:dyDescent="0.25">
      <c r="A315" s="6"/>
      <c r="B315" s="46"/>
    </row>
    <row r="316" spans="1:2" x14ac:dyDescent="0.25">
      <c r="A316" s="6"/>
      <c r="B316" s="46"/>
    </row>
    <row r="317" spans="1:2" x14ac:dyDescent="0.25">
      <c r="A317" s="6"/>
      <c r="B317" s="46"/>
    </row>
    <row r="318" spans="1:2" x14ac:dyDescent="0.25">
      <c r="A318" s="6"/>
      <c r="B318" s="46"/>
    </row>
    <row r="319" spans="1:2" x14ac:dyDescent="0.25">
      <c r="A319" s="6"/>
      <c r="B319" s="46"/>
    </row>
    <row r="320" spans="1:2" x14ac:dyDescent="0.25">
      <c r="A320" s="6"/>
      <c r="B320" s="46"/>
    </row>
    <row r="321" spans="1:2" x14ac:dyDescent="0.25">
      <c r="A321" s="6"/>
      <c r="B321" s="46"/>
    </row>
    <row r="322" spans="1:2" x14ac:dyDescent="0.25">
      <c r="A322" s="6"/>
      <c r="B322" s="46"/>
    </row>
    <row r="323" spans="1:2" x14ac:dyDescent="0.25">
      <c r="A323" s="6"/>
      <c r="B323" s="46"/>
    </row>
    <row r="324" spans="1:2" x14ac:dyDescent="0.25">
      <c r="A324" s="6"/>
      <c r="B324" s="46"/>
    </row>
    <row r="325" spans="1:2" x14ac:dyDescent="0.25">
      <c r="A325" s="6"/>
      <c r="B325" s="46"/>
    </row>
    <row r="326" spans="1:2" x14ac:dyDescent="0.25">
      <c r="A326" s="6"/>
      <c r="B326" s="46"/>
    </row>
    <row r="327" spans="1:2" x14ac:dyDescent="0.25">
      <c r="A327" s="6"/>
      <c r="B327" s="46"/>
    </row>
    <row r="328" spans="1:2" x14ac:dyDescent="0.25">
      <c r="A328" s="6"/>
      <c r="B328" s="46"/>
    </row>
    <row r="329" spans="1:2" x14ac:dyDescent="0.25">
      <c r="A329" s="6"/>
      <c r="B329" s="46"/>
    </row>
    <row r="330" spans="1:2" x14ac:dyDescent="0.25">
      <c r="A330" s="6"/>
      <c r="B330" s="46"/>
    </row>
    <row r="331" spans="1:2" x14ac:dyDescent="0.25">
      <c r="A331" s="6"/>
      <c r="B331" s="46"/>
    </row>
    <row r="332" spans="1:2" x14ac:dyDescent="0.25">
      <c r="A332" s="6"/>
      <c r="B332" s="46"/>
    </row>
    <row r="333" spans="1:2" x14ac:dyDescent="0.25">
      <c r="A333" s="6"/>
      <c r="B333" s="46"/>
    </row>
    <row r="334" spans="1:2" x14ac:dyDescent="0.25">
      <c r="A334" s="6"/>
      <c r="B334" s="46"/>
    </row>
    <row r="335" spans="1:2" x14ac:dyDescent="0.25">
      <c r="A335" s="6"/>
      <c r="B335" s="46"/>
    </row>
    <row r="336" spans="1:2" x14ac:dyDescent="0.25">
      <c r="A336" s="6"/>
      <c r="B336" s="46"/>
    </row>
    <row r="337" spans="1:2" x14ac:dyDescent="0.25">
      <c r="A337" s="6"/>
      <c r="B337" s="46"/>
    </row>
    <row r="338" spans="1:2" x14ac:dyDescent="0.25">
      <c r="A338" s="6"/>
      <c r="B338" s="46"/>
    </row>
    <row r="339" spans="1:2" x14ac:dyDescent="0.25">
      <c r="A339" s="6"/>
      <c r="B339" s="46"/>
    </row>
    <row r="340" spans="1:2" x14ac:dyDescent="0.25">
      <c r="A340" s="6"/>
      <c r="B340" s="46"/>
    </row>
    <row r="341" spans="1:2" x14ac:dyDescent="0.25">
      <c r="A341" s="6"/>
      <c r="B341" s="46"/>
    </row>
    <row r="342" spans="1:2" x14ac:dyDescent="0.25">
      <c r="A342" s="6"/>
      <c r="B342" s="46"/>
    </row>
    <row r="343" spans="1:2" x14ac:dyDescent="0.25">
      <c r="A343" s="6"/>
      <c r="B343" s="46"/>
    </row>
    <row r="344" spans="1:2" x14ac:dyDescent="0.25">
      <c r="A344" s="6"/>
      <c r="B344" s="46"/>
    </row>
    <row r="345" spans="1:2" x14ac:dyDescent="0.25">
      <c r="A345" s="6"/>
      <c r="B345" s="46"/>
    </row>
    <row r="346" spans="1:2" x14ac:dyDescent="0.25">
      <c r="A346" s="6"/>
      <c r="B346" s="46"/>
    </row>
    <row r="347" spans="1:2" x14ac:dyDescent="0.25">
      <c r="A347" s="6"/>
      <c r="B347" s="46"/>
    </row>
    <row r="348" spans="1:2" x14ac:dyDescent="0.25">
      <c r="A348" s="6"/>
      <c r="B348" s="46"/>
    </row>
    <row r="349" spans="1:2" x14ac:dyDescent="0.25">
      <c r="A349" s="6"/>
      <c r="B349" s="46"/>
    </row>
    <row r="350" spans="1:2" x14ac:dyDescent="0.25">
      <c r="A350" s="6"/>
      <c r="B350" s="46"/>
    </row>
    <row r="351" spans="1:2" x14ac:dyDescent="0.25">
      <c r="A351" s="6"/>
      <c r="B351" s="46"/>
    </row>
    <row r="352" spans="1:2" x14ac:dyDescent="0.25">
      <c r="A352" s="6"/>
      <c r="B352" s="46"/>
    </row>
    <row r="353" spans="1:2" x14ac:dyDescent="0.25">
      <c r="A353" s="6"/>
      <c r="B353" s="46"/>
    </row>
    <row r="354" spans="1:2" x14ac:dyDescent="0.25">
      <c r="A354" s="6"/>
      <c r="B354" s="46"/>
    </row>
    <row r="355" spans="1:2" x14ac:dyDescent="0.25">
      <c r="A355" s="6"/>
      <c r="B355" s="46"/>
    </row>
    <row r="356" spans="1:2" x14ac:dyDescent="0.25">
      <c r="A356" s="6"/>
      <c r="B356" s="46"/>
    </row>
    <row r="357" spans="1:2" x14ac:dyDescent="0.25">
      <c r="A357" s="6"/>
      <c r="B357" s="46"/>
    </row>
    <row r="358" spans="1:2" x14ac:dyDescent="0.25">
      <c r="A358" s="6"/>
      <c r="B358" s="46"/>
    </row>
    <row r="359" spans="1:2" x14ac:dyDescent="0.25">
      <c r="A359" s="6"/>
      <c r="B359" s="46"/>
    </row>
    <row r="360" spans="1:2" x14ac:dyDescent="0.25">
      <c r="A360" s="6"/>
      <c r="B360" s="46"/>
    </row>
    <row r="361" spans="1:2" x14ac:dyDescent="0.25">
      <c r="A361" s="6"/>
      <c r="B361" s="46"/>
    </row>
    <row r="362" spans="1:2" x14ac:dyDescent="0.25">
      <c r="A362" s="6"/>
      <c r="B362" s="46"/>
    </row>
    <row r="363" spans="1:2" x14ac:dyDescent="0.25">
      <c r="A363" s="6"/>
      <c r="B363" s="46"/>
    </row>
    <row r="364" spans="1:2" x14ac:dyDescent="0.25">
      <c r="A364" s="6"/>
      <c r="B364" s="46"/>
    </row>
    <row r="365" spans="1:2" x14ac:dyDescent="0.25">
      <c r="A365" s="6"/>
      <c r="B365" s="46"/>
    </row>
    <row r="366" spans="1:2" x14ac:dyDescent="0.25">
      <c r="A366" s="6"/>
      <c r="B366" s="46"/>
    </row>
    <row r="367" spans="1:2" x14ac:dyDescent="0.25">
      <c r="A367" s="6"/>
      <c r="B367" s="46"/>
    </row>
    <row r="368" spans="1:2" x14ac:dyDescent="0.25">
      <c r="A368" s="6"/>
      <c r="B368" s="46"/>
    </row>
    <row r="369" spans="1:2" x14ac:dyDescent="0.25">
      <c r="A369" s="6"/>
      <c r="B369" s="46"/>
    </row>
    <row r="370" spans="1:2" x14ac:dyDescent="0.25">
      <c r="A370" s="6"/>
      <c r="B370" s="46"/>
    </row>
    <row r="371" spans="1:2" x14ac:dyDescent="0.25">
      <c r="A371" s="6"/>
      <c r="B371" s="46"/>
    </row>
    <row r="372" spans="1:2" x14ac:dyDescent="0.25">
      <c r="A372" s="6"/>
      <c r="B372" s="46"/>
    </row>
    <row r="373" spans="1:2" x14ac:dyDescent="0.25">
      <c r="A373" s="6"/>
      <c r="B373" s="46"/>
    </row>
    <row r="374" spans="1:2" x14ac:dyDescent="0.25">
      <c r="A374" s="6"/>
      <c r="B374" s="46"/>
    </row>
    <row r="375" spans="1:2" x14ac:dyDescent="0.25">
      <c r="A375" s="6"/>
      <c r="B375" s="46"/>
    </row>
    <row r="376" spans="1:2" x14ac:dyDescent="0.25">
      <c r="A376" s="6"/>
      <c r="B376" s="46"/>
    </row>
    <row r="377" spans="1:2" x14ac:dyDescent="0.25">
      <c r="A377" s="6"/>
      <c r="B377" s="46"/>
    </row>
    <row r="378" spans="1:2" x14ac:dyDescent="0.25">
      <c r="A378" s="6"/>
      <c r="B378" s="46"/>
    </row>
    <row r="379" spans="1:2" x14ac:dyDescent="0.25">
      <c r="A379" s="6"/>
      <c r="B379" s="46"/>
    </row>
    <row r="380" spans="1:2" x14ac:dyDescent="0.25">
      <c r="A380" s="6"/>
      <c r="B380" s="46"/>
    </row>
    <row r="381" spans="1:2" x14ac:dyDescent="0.25">
      <c r="A381" s="6"/>
      <c r="B381" s="46"/>
    </row>
    <row r="382" spans="1:2" x14ac:dyDescent="0.25">
      <c r="A382" s="6"/>
      <c r="B382" s="46"/>
    </row>
    <row r="383" spans="1:2" x14ac:dyDescent="0.25">
      <c r="A383" s="6"/>
      <c r="B383" s="46"/>
    </row>
    <row r="384" spans="1:2" x14ac:dyDescent="0.25">
      <c r="A384" s="6"/>
      <c r="B384" s="46"/>
    </row>
    <row r="385" spans="1:2" x14ac:dyDescent="0.25">
      <c r="A385" s="6"/>
      <c r="B385" s="46"/>
    </row>
    <row r="386" spans="1:2" x14ac:dyDescent="0.25">
      <c r="A386" s="6"/>
      <c r="B386" s="46"/>
    </row>
    <row r="387" spans="1:2" x14ac:dyDescent="0.25">
      <c r="A387" s="6"/>
      <c r="B387" s="46"/>
    </row>
    <row r="388" spans="1:2" x14ac:dyDescent="0.25">
      <c r="A388" s="6"/>
      <c r="B388" s="46"/>
    </row>
    <row r="389" spans="1:2" x14ac:dyDescent="0.25">
      <c r="A389" s="6"/>
      <c r="B389" s="46"/>
    </row>
    <row r="390" spans="1:2" x14ac:dyDescent="0.25">
      <c r="A390" s="6"/>
      <c r="B390" s="46"/>
    </row>
    <row r="391" spans="1:2" x14ac:dyDescent="0.25">
      <c r="A391" s="6"/>
      <c r="B391" s="46"/>
    </row>
    <row r="392" spans="1:2" x14ac:dyDescent="0.25">
      <c r="A392" s="6"/>
      <c r="B392" s="46"/>
    </row>
    <row r="393" spans="1:2" x14ac:dyDescent="0.25">
      <c r="A393" s="6"/>
      <c r="B393" s="46"/>
    </row>
    <row r="394" spans="1:2" x14ac:dyDescent="0.25">
      <c r="A394" s="6"/>
      <c r="B394" s="46"/>
    </row>
    <row r="395" spans="1:2" x14ac:dyDescent="0.25">
      <c r="A395" s="6"/>
      <c r="B395" s="46"/>
    </row>
    <row r="396" spans="1:2" x14ac:dyDescent="0.25">
      <c r="A396" s="6"/>
      <c r="B396" s="46"/>
    </row>
    <row r="397" spans="1:2" x14ac:dyDescent="0.25">
      <c r="A397" s="6"/>
      <c r="B397" s="46"/>
    </row>
    <row r="398" spans="1:2" x14ac:dyDescent="0.25">
      <c r="A398" s="6"/>
      <c r="B398" s="46"/>
    </row>
    <row r="399" spans="1:2" x14ac:dyDescent="0.25">
      <c r="A399" s="6"/>
      <c r="B399" s="46"/>
    </row>
    <row r="400" spans="1:2" x14ac:dyDescent="0.25">
      <c r="A400" s="6"/>
      <c r="B400" s="46"/>
    </row>
    <row r="401" spans="1:2" x14ac:dyDescent="0.25">
      <c r="A401" s="6"/>
      <c r="B401" s="46"/>
    </row>
    <row r="402" spans="1:2" x14ac:dyDescent="0.25">
      <c r="A402" s="6"/>
      <c r="B402" s="46"/>
    </row>
    <row r="403" spans="1:2" x14ac:dyDescent="0.25">
      <c r="A403" s="6"/>
      <c r="B403" s="46"/>
    </row>
    <row r="404" spans="1:2" x14ac:dyDescent="0.25">
      <c r="A404" s="6"/>
      <c r="B404" s="46"/>
    </row>
    <row r="405" spans="1:2" x14ac:dyDescent="0.25">
      <c r="A405" s="6"/>
      <c r="B405" s="46"/>
    </row>
    <row r="406" spans="1:2" x14ac:dyDescent="0.25">
      <c r="A406" s="6"/>
      <c r="B406" s="46"/>
    </row>
    <row r="407" spans="1:2" x14ac:dyDescent="0.25">
      <c r="A407" s="6"/>
      <c r="B407" s="46"/>
    </row>
    <row r="408" spans="1:2" x14ac:dyDescent="0.25">
      <c r="A408" s="6"/>
      <c r="B408" s="46"/>
    </row>
    <row r="409" spans="1:2" x14ac:dyDescent="0.25">
      <c r="A409" s="6"/>
      <c r="B409" s="46"/>
    </row>
    <row r="410" spans="1:2" x14ac:dyDescent="0.25">
      <c r="A410" s="6"/>
      <c r="B410" s="46"/>
    </row>
    <row r="411" spans="1:2" x14ac:dyDescent="0.25">
      <c r="A411" s="6"/>
      <c r="B411" s="46"/>
    </row>
    <row r="412" spans="1:2" x14ac:dyDescent="0.25">
      <c r="A412" s="6"/>
      <c r="B412" s="46"/>
    </row>
  </sheetData>
  <mergeCells count="39">
    <mergeCell ref="G1:K1"/>
    <mergeCell ref="J5:K5"/>
    <mergeCell ref="B20:H20"/>
    <mergeCell ref="B10:H10"/>
    <mergeCell ref="I10:K10"/>
    <mergeCell ref="I9:J9"/>
    <mergeCell ref="I16:J16"/>
    <mergeCell ref="I11:J11"/>
    <mergeCell ref="I12:J12"/>
    <mergeCell ref="I13:J13"/>
    <mergeCell ref="I14:J14"/>
    <mergeCell ref="I15:J15"/>
    <mergeCell ref="H209:I209"/>
    <mergeCell ref="A24:J24"/>
    <mergeCell ref="A26:A27"/>
    <mergeCell ref="C26:C27"/>
    <mergeCell ref="D26:D27"/>
    <mergeCell ref="E26:E27"/>
    <mergeCell ref="F26:F27"/>
    <mergeCell ref="G26:J26"/>
    <mergeCell ref="D205:F205"/>
    <mergeCell ref="H205:J205"/>
    <mergeCell ref="B26:B27"/>
    <mergeCell ref="K26:K27"/>
    <mergeCell ref="D204:F204"/>
    <mergeCell ref="H204:J204"/>
    <mergeCell ref="B11:H11"/>
    <mergeCell ref="B12:H12"/>
    <mergeCell ref="B13:H13"/>
    <mergeCell ref="B14:H14"/>
    <mergeCell ref="B15:H15"/>
    <mergeCell ref="B16:H16"/>
    <mergeCell ref="B17:H17"/>
    <mergeCell ref="B18:H18"/>
    <mergeCell ref="B21:H21"/>
    <mergeCell ref="B22:H22"/>
    <mergeCell ref="I19:J19"/>
    <mergeCell ref="I20:J20"/>
    <mergeCell ref="B19:H19"/>
  </mergeCells>
  <pageMargins left="0.70866141732283472" right="0.51181102362204722" top="0.94488188976377963" bottom="0.74803149606299213" header="0.31496062992125984" footer="0.31496062992125984"/>
  <pageSetup paperSize="9" scale="51" fitToHeight="0" orientation="landscape" r:id="rId1"/>
  <rowBreaks count="2" manualBreakCount="2">
    <brk id="145" max="10" man="1"/>
    <brk id="18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проект ФінПлану деталізований 1</vt:lpstr>
      <vt:lpstr>'проект ФінПлану деталізований 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2022-02-04T08:57:12Z</dcterms:modified>
</cp:coreProperties>
</file>